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atki -klipsy dobitka\"/>
    </mc:Choice>
  </mc:AlternateContent>
  <xr:revisionPtr revIDLastSave="0" documentId="13_ncr:1_{9E1FE1D6-4010-465A-9CDE-1BD7B6725B16}" xr6:coauthVersionLast="47" xr6:coauthVersionMax="47" xr10:uidLastSave="{00000000-0000-0000-0000-000000000000}"/>
  <bookViews>
    <workbookView xWindow="-108" yWindow="-108" windowWidth="23256" windowHeight="12576" activeTab="2" xr2:uid="{E0FB2B39-4750-4EA5-95D5-8D9AE31A62F0}"/>
  </bookViews>
  <sheets>
    <sheet name="P1" sheetId="1" r:id="rId1"/>
    <sheet name="P2" sheetId="2" r:id="rId2"/>
    <sheet name="P3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K6" i="4" l="1"/>
  <c r="K7" i="2" l="1"/>
  <c r="H7" i="2"/>
  <c r="G6" i="1" l="1"/>
  <c r="J6" i="1"/>
</calcChain>
</file>

<file path=xl/sharedStrings.xml><?xml version="1.0" encoding="utf-8"?>
<sst xmlns="http://schemas.openxmlformats.org/spreadsheetml/2006/main" count="63" uniqueCount="34">
  <si>
    <t>L.p.</t>
  </si>
  <si>
    <t>Przedmiot zamówienia / wymagania/</t>
  </si>
  <si>
    <t>Rozmiar</t>
  </si>
  <si>
    <t>J.m.</t>
  </si>
  <si>
    <t>Ilości</t>
  </si>
  <si>
    <t>Cena jedn. Netto wg j.m.</t>
  </si>
  <si>
    <t>Wartość Netto 
(poz. 5x6)</t>
  </si>
  <si>
    <t>Stawka podatku VAT</t>
  </si>
  <si>
    <t>Cena jedn. Brutto</t>
  </si>
  <si>
    <t>Wartość Brutto
(poz.7+8)</t>
  </si>
  <si>
    <t>Nazwa producenta. Kod EAN (jeżeli posiada).</t>
  </si>
  <si>
    <t>Nr katalogowy (jeżeli posiada), identyczne jak na Fakturze.</t>
  </si>
  <si>
    <t>Klipsy tytanowe do zamykania naczyń krwionośnych w laparoskopii, w kształcie podkowy, przekrój poprzeczny w kształcie serca</t>
  </si>
  <si>
    <t>op. a'120  sztuk</t>
  </si>
  <si>
    <t>op</t>
  </si>
  <si>
    <t>Klipsy typu Click'aV Plus z niewchłanialnego polimeru (rozm : M; ML; L; XL  - do wyboru przez zamawiającego)</t>
  </si>
  <si>
    <t>Razem</t>
  </si>
  <si>
    <t>x</t>
  </si>
  <si>
    <t>Wielkość opakowania</t>
  </si>
  <si>
    <t>Klipsy tytanowe do apendektomii rozmiar XL zamykane „oczkowo”  zamykane poprzez zetkniecie końców ramion klipsa a następnie zwarcie ramion na całej długości. Klipsy w konstrukcji podwójnych ramion gdzie tkanka pomiędzy nimi skompresowaniu co poprawia stabilność klipsa zamkiem na końcu klipsa, wyposażony w użebrowanie wewnętrzne  poprzeczne i podłużne.                                                          Wymiary : długość 16,2 mm, rozwartość ramion: 11,5 mm</t>
  </si>
  <si>
    <t>Op.</t>
  </si>
  <si>
    <t xml:space="preserve">Klipsy laparoskopowe tytanowe automatyczny rozmiar ML (średnio-duże) zamykane „oczkowo” tj. zamykane poprzez zetknięcie końców ramion klipsa a następnie zwarcie ramion na całej długości. Każdy klips wyposażony  w użebrowanie poprzeczne i podłużne,jak też zewnętrzne użebrowanie poprawiające stabilizację klipsa w szczękach. Wymiary: długość 7,9 mm, rozwartość ramion 8,1mm. Pakowane 12x8 klipsów </t>
  </si>
  <si>
    <t>Klipsy naczyniowe tytanowe do podwiązek ML (średnio-duże) sterylne 20 magazynków = 120 sztuk.                                               Wymiary : szerokość 8,1mm, wysokość otwartego klipsa 7,9mm</t>
  </si>
  <si>
    <t xml:space="preserve">Op. </t>
  </si>
  <si>
    <t>op. a'20  sztuk</t>
  </si>
  <si>
    <t xml:space="preserve">*Zamawiający wymaga dostarczenia klipsownic do zaoferowanych klipsów na czas trwania umowy. </t>
  </si>
  <si>
    <t>Pakiet I</t>
  </si>
  <si>
    <t>Pakiet II</t>
  </si>
  <si>
    <t>Taśma do leczenia wysiłkowego nietrzymania moczu. Materiał polipropylen monofilamentowy. Atraumatyczne brzegi, zakończone pętelkami. Grubość taśmy: 0,5 mm (+/-) 0,01mm) Porowatość: 86 % (+/- 1 %) Gramatura: 70 g/m2 Długość 50 cm (+/- 1 cm) Szerokość 1,3 cm (+/- 0,05 cm) Symetryczne zwężenie na końcach taśm.</t>
  </si>
  <si>
    <t>szt.</t>
  </si>
  <si>
    <t xml:space="preserve"> </t>
  </si>
  <si>
    <t xml:space="preserve">Razem </t>
  </si>
  <si>
    <t xml:space="preserve">Wykonawca zobowiązany jest na czas umowy do użyczenia instrumentarium Zamawiającemu poz.1 </t>
  </si>
  <si>
    <t>Pakiet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</si>
</sst>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-* #,##0.00\ _z_ł_-;\-* #,##0.00\ _z_ł_-;_-* &quot;-&quot;??\ _z_ł_-;_-@_-"/>
    <numFmt numFmtId="168" formatCode="#,##0.00&quot; &quot;[$zł-415];[Red]&quot;-&quot;#,##0.00&quot; &quot;[$zł-415]"/>
    <numFmt numFmtId="169" formatCode="[$-415]General"/>
    <numFmt numFmtId="170" formatCode="&quot; &quot;#,##0.00&quot; zł &quot;;&quot;-&quot;#,##0.00&quot; zł &quot;;&quot;-&quot;#&quot; zł &quot;;@&quot; &quot;"/>
    <numFmt numFmtId="171" formatCode="[$-415]0%"/>
  </numFmts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charset val="1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8" tint="0.39997558519241921"/>
        <bgColor rgb="FFE8F2A1"/>
      </patternFill>
    </fill>
    <fill>
      <patternFill patternType="solid">
        <fgColor theme="8" tint="0.39997558519241921"/>
        <bgColor rgb="FFBBE33D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8F2A1"/>
      </patternFill>
    </fill>
    <fill>
      <patternFill patternType="solid">
        <fgColor rgb="FFFFFFCC"/>
        <bgColor rgb="FFFFF2CC"/>
      </patternFill>
    </fill>
    <fill>
      <patternFill patternType="solid">
        <fgColor rgb="FFB7DEE8"/>
        <bgColor rgb="FFCCCCCC"/>
      </patternFill>
    </fill>
    <fill>
      <patternFill patternType="solid">
        <fgColor rgb="FFFCD5B5"/>
        <bgColor rgb="FFD7E4BD"/>
      </patternFill>
    </fill>
    <fill>
      <patternFill patternType="solid">
        <fgColor rgb="FFD7E4BD"/>
        <bgColor rgb="FFC5E0B4"/>
      </patternFill>
    </fill>
    <fill>
      <patternFill patternType="solid">
        <fgColor rgb="FFEBF1DE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B7DEE8"/>
        <bgColor rgb="FFC5E0B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839">
    <xf numFmtId="0" fontId="0" fillId="0" borderId="0"/>
    <xf numFmtId="165" fontId="15" fillId="0" borderId="0" applyBorder="0" applyProtection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166" fontId="15" fillId="0" borderId="0" applyBorder="0" applyProtection="0"/>
    <xf numFmtId="165" fontId="15" fillId="0" borderId="0" applyBorder="0" applyProtection="0"/>
    <xf numFmtId="9" fontId="15" fillId="0" borderId="0" applyBorder="0" applyProtection="0"/>
    <xf numFmtId="0" fontId="16" fillId="0" borderId="0"/>
    <xf numFmtId="0" fontId="17" fillId="0" borderId="0"/>
    <xf numFmtId="165" fontId="15" fillId="0" borderId="0" applyBorder="0" applyProtection="0"/>
    <xf numFmtId="165" fontId="15" fillId="0" borderId="0" applyBorder="0" applyProtection="0"/>
    <xf numFmtId="0" fontId="16" fillId="7" borderId="0" applyBorder="0" applyProtection="0"/>
    <xf numFmtId="0" fontId="16" fillId="8" borderId="0" applyBorder="0" applyProtection="0"/>
    <xf numFmtId="0" fontId="15" fillId="9" borderId="1" applyProtection="0"/>
    <xf numFmtId="0" fontId="16" fillId="10" borderId="0" applyBorder="0" applyProtection="0"/>
    <xf numFmtId="0" fontId="16" fillId="11" borderId="0" applyBorder="0" applyProtection="0"/>
    <xf numFmtId="166" fontId="15" fillId="0" borderId="0" applyFill="0" applyBorder="0" applyAlignment="0" applyProtection="0"/>
    <xf numFmtId="0" fontId="14" fillId="0" borderId="0"/>
    <xf numFmtId="9" fontId="15" fillId="0" borderId="0" applyFill="0" applyBorder="0" applyAlignment="0" applyProtection="0"/>
    <xf numFmtId="165" fontId="15" fillId="0" borderId="0" applyFill="0" applyBorder="0" applyAlignment="0" applyProtection="0"/>
    <xf numFmtId="44" fontId="14" fillId="0" borderId="0" applyFont="0" applyFill="0" applyBorder="0" applyAlignment="0" applyProtection="0"/>
    <xf numFmtId="0" fontId="16" fillId="12" borderId="0" applyBorder="0" applyProtection="0"/>
    <xf numFmtId="0" fontId="16" fillId="13" borderId="0" applyBorder="0" applyProtection="0"/>
    <xf numFmtId="0" fontId="15" fillId="14" borderId="1" applyProtection="0"/>
    <xf numFmtId="0" fontId="16" fillId="15" borderId="0" applyBorder="0" applyProtection="0"/>
    <xf numFmtId="44" fontId="14" fillId="0" borderId="0" applyFont="0" applyFill="0" applyBorder="0" applyAlignment="0" applyProtection="0"/>
    <xf numFmtId="166" fontId="15" fillId="0" borderId="0" applyBorder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6" fillId="23" borderId="9" applyNumberFormat="0" applyAlignment="0" applyProtection="0"/>
    <xf numFmtId="0" fontId="43" fillId="32" borderId="18"/>
    <xf numFmtId="168" fontId="44" fillId="0" borderId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27" borderId="0"/>
    <xf numFmtId="0" fontId="18" fillId="18" borderId="0" applyNumberFormat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33" fillId="29" borderId="0"/>
    <xf numFmtId="0" fontId="6" fillId="0" borderId="0"/>
    <xf numFmtId="0" fontId="33" fillId="0" borderId="0"/>
    <xf numFmtId="43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171" fontId="16" fillId="0" borderId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/>
    <xf numFmtId="0" fontId="15" fillId="25" borderId="17" applyNumberFormat="0" applyAlignment="0" applyProtection="0"/>
    <xf numFmtId="0" fontId="44" fillId="0" borderId="0"/>
    <xf numFmtId="170" fontId="16" fillId="0" borderId="0" applyBorder="0" applyProtection="0"/>
    <xf numFmtId="0" fontId="1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>
      <alignment horizontal="center" textRotation="90"/>
    </xf>
    <xf numFmtId="0" fontId="13" fillId="0" borderId="0"/>
    <xf numFmtId="0" fontId="42" fillId="32" borderId="0"/>
    <xf numFmtId="0" fontId="23" fillId="0" borderId="13" applyNumberFormat="0" applyFill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6" applyNumberFormat="0" applyFill="0" applyAlignment="0" applyProtection="0"/>
    <xf numFmtId="44" fontId="14" fillId="0" borderId="0" applyFont="0" applyFill="0" applyBorder="0" applyAlignment="0" applyProtection="0"/>
    <xf numFmtId="0" fontId="32" fillId="26" borderId="0"/>
    <xf numFmtId="0" fontId="18" fillId="17" borderId="0" applyNumberFormat="0" applyBorder="0" applyAlignment="0" applyProtection="0"/>
    <xf numFmtId="0" fontId="34" fillId="30" borderId="0"/>
    <xf numFmtId="167" fontId="14" fillId="0" borderId="0" applyFont="0" applyFill="0" applyBorder="0" applyAlignment="0" applyProtection="0"/>
    <xf numFmtId="169" fontId="16" fillId="0" borderId="0"/>
    <xf numFmtId="0" fontId="18" fillId="21" borderId="0" applyNumberFormat="0" applyBorder="0" applyAlignment="0" applyProtection="0"/>
    <xf numFmtId="0" fontId="37" fillId="0" borderId="0">
      <alignment horizontal="center"/>
    </xf>
    <xf numFmtId="0" fontId="40" fillId="0" borderId="0"/>
    <xf numFmtId="0" fontId="25" fillId="0" borderId="0" applyNumberFormat="0" applyFill="0" applyBorder="0" applyAlignment="0" applyProtection="0"/>
    <xf numFmtId="0" fontId="22" fillId="24" borderId="12" applyNumberFormat="0" applyAlignment="0" applyProtection="0"/>
    <xf numFmtId="44" fontId="12" fillId="0" borderId="0" applyFill="0" applyBorder="0" applyAlignment="0" applyProtection="0"/>
    <xf numFmtId="0" fontId="31" fillId="0" borderId="0"/>
    <xf numFmtId="0" fontId="18" fillId="16" borderId="0" applyNumberFormat="0" applyBorder="0" applyAlignment="0" applyProtection="0"/>
    <xf numFmtId="43" fontId="1" fillId="0" borderId="0" applyFont="0" applyFill="0" applyBorder="0" applyAlignment="0" applyProtection="0"/>
    <xf numFmtId="0" fontId="20" fillId="23" borderId="10" applyNumberFormat="0" applyAlignment="0" applyProtection="0"/>
    <xf numFmtId="169" fontId="16" fillId="0" borderId="0" applyBorder="0" applyProtection="0"/>
    <xf numFmtId="0" fontId="18" fillId="20" borderId="0" applyNumberFormat="0" applyBorder="0" applyAlignment="0" applyProtection="0"/>
    <xf numFmtId="0" fontId="36" fillId="31" borderId="0"/>
    <xf numFmtId="0" fontId="39" fillId="0" borderId="0"/>
    <xf numFmtId="0" fontId="25" fillId="0" borderId="15" applyNumberFormat="0" applyFill="0" applyAlignment="0" applyProtection="0"/>
    <xf numFmtId="0" fontId="21" fillId="0" borderId="11" applyNumberFormat="0" applyFill="0" applyAlignment="0" applyProtection="0"/>
    <xf numFmtId="44" fontId="12" fillId="0" borderId="0" applyFill="0" applyBorder="0" applyAlignment="0" applyProtection="0"/>
    <xf numFmtId="0" fontId="14" fillId="0" borderId="0"/>
    <xf numFmtId="0" fontId="31" fillId="28" borderId="0"/>
    <xf numFmtId="43" fontId="1" fillId="0" borderId="0" applyFont="0" applyFill="0" applyBorder="0" applyAlignment="0" applyProtection="0"/>
    <xf numFmtId="0" fontId="19" fillId="22" borderId="9" applyNumberFormat="0" applyAlignment="0" applyProtection="0"/>
    <xf numFmtId="170" fontId="16" fillId="0" borderId="0"/>
    <xf numFmtId="0" fontId="18" fillId="19" borderId="0" applyNumberFormat="0" applyBorder="0" applyAlignment="0" applyProtection="0"/>
    <xf numFmtId="0" fontId="35" fillId="0" borderId="0"/>
    <xf numFmtId="0" fontId="38" fillId="0" borderId="0"/>
    <xf numFmtId="0" fontId="24" fillId="0" borderId="14" applyNumberFormat="0" applyFill="0" applyAlignment="0" applyProtection="0"/>
    <xf numFmtId="0" fontId="41" fillId="0" borderId="0"/>
    <xf numFmtId="166" fontId="15" fillId="0" borderId="0" applyBorder="0" applyProtection="0"/>
    <xf numFmtId="9" fontId="15" fillId="0" borderId="0" applyBorder="0" applyProtection="0"/>
    <xf numFmtId="0" fontId="16" fillId="0" borderId="0"/>
    <xf numFmtId="0" fontId="17" fillId="0" borderId="0"/>
    <xf numFmtId="165" fontId="15" fillId="0" borderId="0" applyBorder="0" applyProtection="0"/>
    <xf numFmtId="165" fontId="15" fillId="0" borderId="0" applyBorder="0" applyProtection="0"/>
    <xf numFmtId="166" fontId="15" fillId="0" borderId="0" applyFill="0" applyBorder="0" applyAlignment="0" applyProtection="0"/>
    <xf numFmtId="9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Border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0" fontId="15" fillId="0" borderId="0"/>
    <xf numFmtId="165" fontId="15" fillId="0" borderId="0" applyBorder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7" fillId="0" borderId="0"/>
    <xf numFmtId="44" fontId="13" fillId="0" borderId="0" applyFont="0" applyFill="0" applyBorder="0" applyAlignment="0" applyProtection="0"/>
    <xf numFmtId="0" fontId="15" fillId="0" borderId="0"/>
    <xf numFmtId="166" fontId="15" fillId="0" borderId="0" applyBorder="0" applyProtection="0"/>
    <xf numFmtId="165" fontId="15" fillId="0" borderId="0" applyBorder="0" applyProtection="0"/>
    <xf numFmtId="9" fontId="15" fillId="0" borderId="0" applyBorder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wrapText="1"/>
    </xf>
    <xf numFmtId="0" fontId="10" fillId="0" borderId="7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3" fontId="8" fillId="0" borderId="2" xfId="6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wrapText="1"/>
    </xf>
    <xf numFmtId="44" fontId="2" fillId="0" borderId="2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4" fontId="7" fillId="2" borderId="2" xfId="67" applyFont="1" applyFill="1" applyBorder="1" applyAlignment="1" applyProtection="1">
      <alignment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44" fontId="7" fillId="3" borderId="2" xfId="67" applyFont="1" applyFill="1" applyBorder="1" applyAlignment="1" applyProtection="1">
      <alignment vertical="center" wrapText="1"/>
    </xf>
    <xf numFmtId="0" fontId="0" fillId="0" borderId="2" xfId="0" applyBorder="1"/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3" borderId="2" xfId="44" applyNumberFormat="1" applyFont="1" applyFill="1" applyBorder="1" applyAlignment="1" applyProtection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wrapText="1"/>
    </xf>
    <xf numFmtId="164" fontId="12" fillId="2" borderId="2" xfId="3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8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8" fontId="5" fillId="0" borderId="6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8" fontId="4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64" fontId="0" fillId="0" borderId="0" xfId="0" applyNumberFormat="1"/>
    <xf numFmtId="8" fontId="0" fillId="0" borderId="0" xfId="0" applyNumberFormat="1"/>
    <xf numFmtId="0" fontId="5" fillId="0" borderId="2" xfId="0" applyFont="1" applyBorder="1" applyAlignment="1">
      <alignment horizontal="center" wrapText="1"/>
    </xf>
    <xf numFmtId="0" fontId="0" fillId="2" borderId="0" xfId="0" applyFill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39">
    <cellStyle name="Accent" xfId="132" xr:uid="{3FA388B7-4190-42CB-A411-3992C9D56ADD}"/>
    <cellStyle name="Accent 1" xfId="121" xr:uid="{2FD1AFE1-39E6-4FC1-9228-9159195EB601}"/>
    <cellStyle name="Accent 2" xfId="85" xr:uid="{30FF0472-D280-4AB9-A397-DC5D42BBD14B}"/>
    <cellStyle name="Accent 3" xfId="144" xr:uid="{A4D9208A-B48F-4A56-8E9C-D60C95661802}"/>
    <cellStyle name="Akcent 1 2" xfId="133" xr:uid="{9210600C-12B6-446B-B457-25A991220924}"/>
    <cellStyle name="Akcent 2 2" xfId="122" xr:uid="{857ED8E4-30C5-40A6-82D6-1E92214AD4C6}"/>
    <cellStyle name="Akcent 3 2" xfId="86" xr:uid="{C01525BE-02B3-409D-B1C8-9020D0252FE8}"/>
    <cellStyle name="Akcent 4 2" xfId="148" xr:uid="{E32289BB-7D33-4EEB-B2F4-F587C1CABC05}"/>
    <cellStyle name="Akcent 5 2" xfId="137" xr:uid="{09801804-D8E7-466A-862A-1AD319F6B0DE}"/>
    <cellStyle name="Akcent 6 2" xfId="126" xr:uid="{F109FDDC-2D27-4ED1-89B5-8DA734CA5CBE}"/>
    <cellStyle name="Bad" xfId="91" xr:uid="{1942D1BA-9157-4BB7-B5ED-397E0C98B047}"/>
    <cellStyle name="Dane wejściowe 2" xfId="146" xr:uid="{41EA1BDE-8602-4B74-BA64-F22B008F6BC6}"/>
    <cellStyle name="Dane wyjściowe 2" xfId="135" xr:uid="{A142DD47-85B4-4D09-B7B7-B8E842F7B4F2}"/>
    <cellStyle name="Dziesiętny 2" xfId="27" xr:uid="{558155E9-FE48-4F1C-82F7-C5688613AC18}"/>
    <cellStyle name="Dziesiętny 2 2" xfId="89" xr:uid="{D20747B1-9718-4E68-ADE2-31F83AA4F933}"/>
    <cellStyle name="Dziesiętny 2 2 2" xfId="145" xr:uid="{1B1E2447-68A4-40DA-A0B3-E37CBBB808BF}"/>
    <cellStyle name="Dziesiętny 2 2 2 2" xfId="242" xr:uid="{DC06AD74-C120-4321-939E-E01DE63BCD42}"/>
    <cellStyle name="Dziesiętny 2 2 2 2 2" xfId="359" xr:uid="{7CED4714-A349-4EE6-AF59-FA6138AC377B}"/>
    <cellStyle name="Dziesiętny 2 2 2 2 2 2" xfId="700" xr:uid="{8D4793BA-36D9-49BE-86EC-9C2E4844BB3D}"/>
    <cellStyle name="Dziesiętny 2 2 2 2 3" xfId="614" xr:uid="{098175D7-4B65-4FD3-8861-5F315A1E0DB0}"/>
    <cellStyle name="Dziesiętny 2 2 2 3" xfId="429" xr:uid="{B48AD283-FE76-42E9-B400-FC1CFCCE00EA}"/>
    <cellStyle name="Dziesiętny 2 2 2 3 2" xfId="754" xr:uid="{F8142ADB-0140-493D-B86F-ACD4419659DC}"/>
    <cellStyle name="Dziesiętny 2 2 2 4" xfId="302" xr:uid="{A5D8661B-E449-4620-969C-0BEC5FC8D04F}"/>
    <cellStyle name="Dziesiętny 2 2 2 4 2" xfId="656" xr:uid="{9E2272FD-633A-49D8-BC17-627BFA3E6940}"/>
    <cellStyle name="Dziesiętny 2 2 2 5" xfId="505" xr:uid="{11F9CBC9-072B-46A8-947C-6FE68D975BD8}"/>
    <cellStyle name="Dziesiętny 2 2 2 5 2" xfId="812" xr:uid="{C5DBDFF8-10DB-4FD8-8258-AE1151F202C7}"/>
    <cellStyle name="Dziesiętny 2 2 2 6" xfId="570" xr:uid="{74C84E86-B0B1-4A8C-9AA8-841726D4F076}"/>
    <cellStyle name="Dziesiętny 2 2 2 7" xfId="185" xr:uid="{7F80C3B1-1F24-4EF9-8DEA-0734DC13DB76}"/>
    <cellStyle name="Dziesiętny 2 2 3" xfId="226" xr:uid="{78A2DE20-1E83-4FB0-9BCF-745A92C04176}"/>
    <cellStyle name="Dziesiętny 2 2 3 2" xfId="413" xr:uid="{3C96D8FF-8E77-4DF2-881B-09ECE09A454D}"/>
    <cellStyle name="Dziesiętny 2 2 3 2 2" xfId="741" xr:uid="{BE260B7B-35C6-4547-8950-EB967341C894}"/>
    <cellStyle name="Dziesiętny 2 2 3 3" xfId="343" xr:uid="{791B211C-281D-4493-87E3-8E295DB1D7DB}"/>
    <cellStyle name="Dziesiętny 2 2 3 3 2" xfId="687" xr:uid="{36C75193-0CEA-419B-9C75-E35977983F38}"/>
    <cellStyle name="Dziesiętny 2 2 3 4" xfId="489" xr:uid="{A5394823-30A9-4EC4-B50F-1FDC42349716}"/>
    <cellStyle name="Dziesiętny 2 2 3 4 2" xfId="799" xr:uid="{3E96F152-32F6-42EC-9F6C-5F38501F81D2}"/>
    <cellStyle name="Dziesiętny 2 2 3 5" xfId="601" xr:uid="{09F633C8-1763-4143-AC9C-3FF12DED2B80}"/>
    <cellStyle name="Dziesiętny 2 2 4" xfId="204" xr:uid="{F300427E-4341-421D-ADF2-44B625B5CB81}"/>
    <cellStyle name="Dziesiętny 2 2 4 2" xfId="322" xr:uid="{5181A004-03A0-4506-BDD8-6E539FF59B7A}"/>
    <cellStyle name="Dziesiętny 2 2 4 2 2" xfId="670" xr:uid="{1FE393AE-7409-4537-BB8B-6C461CDF819B}"/>
    <cellStyle name="Dziesiętny 2 2 4 3" xfId="584" xr:uid="{0A3CF09C-A65B-4BC3-87FA-174466930FC9}"/>
    <cellStyle name="Dziesiętny 2 2 5" xfId="392" xr:uid="{4878A6F3-5FD6-4DF4-8B1B-44D9C07C793D}"/>
    <cellStyle name="Dziesiętny 2 2 5 2" xfId="724" xr:uid="{4E144B8C-3BAB-4AF3-94DF-6DCA06474D39}"/>
    <cellStyle name="Dziesiętny 2 2 6" xfId="286" xr:uid="{494AE33E-DB85-4C74-AF11-B2DF601D7793}"/>
    <cellStyle name="Dziesiętny 2 2 6 2" xfId="643" xr:uid="{CBC9C868-8A74-477E-B777-B3FF78C1330E}"/>
    <cellStyle name="Dziesiętny 2 2 7" xfId="468" xr:uid="{06A28CE6-E81C-47DB-9B42-C3693C300396}"/>
    <cellStyle name="Dziesiętny 2 2 7 2" xfId="782" xr:uid="{0E419C3C-96BC-4DF2-889B-3415E4474156}"/>
    <cellStyle name="Dziesiętny 2 2 8" xfId="557" xr:uid="{0F899B3E-246A-4A47-A3C2-1AA30AFF6A80}"/>
    <cellStyle name="Dziesiętny 2 2 9" xfId="173" xr:uid="{40F49864-C6F6-49EA-9149-C16162CD566B}"/>
    <cellStyle name="Dziesiętny 2 3" xfId="134" xr:uid="{2D5CE486-F83D-4143-AE50-EB6F82281667}"/>
    <cellStyle name="Dziesiętny 2 4" xfId="159" xr:uid="{07794EF7-9487-45C1-B2B3-EB8E4A742E86}"/>
    <cellStyle name="Dziesiętny 2 5" xfId="94" xr:uid="{2AAF4F55-8233-46EF-914D-57C81CE62204}"/>
    <cellStyle name="Dziesiętny 3" xfId="37" xr:uid="{FB34D6A7-8AD6-4E8E-B27E-EA7CF9A8DDE4}"/>
    <cellStyle name="Dziesiętny 3 2" xfId="162" xr:uid="{6FF9BD99-56B8-4B11-9A17-A112565A5F47}"/>
    <cellStyle name="Dziesiętny 3 3" xfId="124" xr:uid="{C6E6FD35-444D-4575-A26C-FA89AFA39445}"/>
    <cellStyle name="Dziesiętny 4" xfId="15" xr:uid="{BAF9BEFC-4EF7-461A-8E18-331309C514B7}"/>
    <cellStyle name="Dziesiętny 5" xfId="44" xr:uid="{FB1C6C83-942A-4D50-AEC7-17FDEC270856}"/>
    <cellStyle name="Dziesiętny 5 2" xfId="183" xr:uid="{EAC515FD-5D84-4F8D-B74D-C960639FAC71}"/>
    <cellStyle name="Dziesiętny 5 2 2" xfId="240" xr:uid="{DC06CB6E-4F3C-4117-B28A-D39F471704F1}"/>
    <cellStyle name="Dziesiętny 5 2 2 2" xfId="357" xr:uid="{CB9FAAE9-894C-4E7E-831A-8B63A0B1E0E2}"/>
    <cellStyle name="Dziesiętny 5 2 2 2 2" xfId="698" xr:uid="{A269AB7E-3CD2-4BA0-983D-48BD6A6BA8D7}"/>
    <cellStyle name="Dziesiętny 5 2 2 3" xfId="612" xr:uid="{19D63DEB-0A2D-41B5-ACA4-2EECDE56E0C6}"/>
    <cellStyle name="Dziesiętny 5 2 3" xfId="427" xr:uid="{A9073532-5B67-47EC-9C5D-AB8B79DBADB3}"/>
    <cellStyle name="Dziesiętny 5 2 3 2" xfId="752" xr:uid="{0052980D-01DF-4906-9F8B-F1A0C510E2D7}"/>
    <cellStyle name="Dziesiętny 5 2 4" xfId="300" xr:uid="{C2DFC32B-0D62-4822-B07B-1DC371DFD438}"/>
    <cellStyle name="Dziesiętny 5 2 4 2" xfId="654" xr:uid="{039F4C4F-08DD-4B67-8ADF-0FB658C57E5F}"/>
    <cellStyle name="Dziesiętny 5 2 5" xfId="503" xr:uid="{B41E9922-F447-4F8A-B0DF-1F7FEAFE0848}"/>
    <cellStyle name="Dziesiętny 5 2 5 2" xfId="810" xr:uid="{7841CA54-98FA-430F-9959-D50E4AC97185}"/>
    <cellStyle name="Dziesiętny 5 2 6" xfId="568" xr:uid="{F7613977-AC39-4DF2-8C08-A71B82EA8370}"/>
    <cellStyle name="Dziesiętny 5 3" xfId="224" xr:uid="{83EB1B5E-8929-413D-8A3B-0B804698489B}"/>
    <cellStyle name="Dziesiętny 5 3 2" xfId="411" xr:uid="{404F7BA0-CF89-4A2A-872A-134B88BD5459}"/>
    <cellStyle name="Dziesiętny 5 3 2 2" xfId="739" xr:uid="{26366855-1CF7-4EAD-8905-42424024654F}"/>
    <cellStyle name="Dziesiętny 5 3 3" xfId="341" xr:uid="{21622BCC-757C-4A62-8253-6777CC59F8A1}"/>
    <cellStyle name="Dziesiętny 5 3 3 2" xfId="685" xr:uid="{672E24FA-2EB9-4E93-B1EB-05A32EA38BC5}"/>
    <cellStyle name="Dziesiętny 5 3 4" xfId="487" xr:uid="{EB331F12-EBD6-46C8-95CB-723588F624A5}"/>
    <cellStyle name="Dziesiętny 5 3 4 2" xfId="797" xr:uid="{65735FA9-5D74-4F11-A642-C2B6AC88FBBF}"/>
    <cellStyle name="Dziesiętny 5 3 5" xfId="599" xr:uid="{66C871C8-8099-4A6C-A1D8-2D882E95F503}"/>
    <cellStyle name="Dziesiętny 5 4" xfId="202" xr:uid="{A575FCCB-61BA-4D27-98CF-66D3219ACD8A}"/>
    <cellStyle name="Dziesiętny 5 4 2" xfId="320" xr:uid="{65111D19-F131-4440-80C8-04D7D7F07814}"/>
    <cellStyle name="Dziesiętny 5 4 2 2" xfId="668" xr:uid="{875E311C-A7A8-4AEA-85A3-18889A82D4B5}"/>
    <cellStyle name="Dziesiętny 5 4 3" xfId="582" xr:uid="{701108C7-9920-48C7-A179-8147AD41C273}"/>
    <cellStyle name="Dziesiętny 5 5" xfId="390" xr:uid="{E6CEAC1A-30A9-4D99-8751-68FE3DABB043}"/>
    <cellStyle name="Dziesiętny 5 5 2" xfId="722" xr:uid="{29592C93-6212-443F-834C-358C18C8A2DD}"/>
    <cellStyle name="Dziesiętny 5 6" xfId="284" xr:uid="{2172A67A-DF5D-4CE6-93CD-16F6D7028D88}"/>
    <cellStyle name="Dziesiętny 5 6 2" xfId="641" xr:uid="{7CC5F9FE-E81E-4CE2-9E50-81E9DD01EBD8}"/>
    <cellStyle name="Dziesiętny 5 7" xfId="466" xr:uid="{4660B90B-60F5-42C0-98EC-8A5F316D7709}"/>
    <cellStyle name="Dziesiętny 5 7 2" xfId="780" xr:uid="{058D8438-D7AF-4D22-9BC7-238EFCBE940F}"/>
    <cellStyle name="Dziesiętny 5 8" xfId="555" xr:uid="{EFBAC025-A423-4706-AE6F-465D427D7223}"/>
    <cellStyle name="Dziesiętny 6" xfId="56" xr:uid="{83208E1F-6E5A-47A1-AC8C-CAAD190BDBCE}"/>
    <cellStyle name="Dziesiętny 6 2" xfId="264" xr:uid="{E717B69F-E43D-4E4C-A163-D03A9231253F}"/>
    <cellStyle name="Dziesiętny 7" xfId="68" xr:uid="{3BAA9A51-5770-45A3-A977-5F607AF3DBB8}"/>
    <cellStyle name="Dziesiętny 7 2" xfId="153" xr:uid="{C695BD99-5FC3-4580-9760-438CC0A8CB86}"/>
    <cellStyle name="Dziesiętny 8" xfId="5" xr:uid="{8B7DD8C1-F278-47B6-8F24-EFA0B313E10B}"/>
    <cellStyle name="Error" xfId="123" xr:uid="{276D407E-CA6B-4AD0-A875-4CCEB488125A}"/>
    <cellStyle name="Excel Built-in 20% - Accent3" xfId="22" xr:uid="{A93E8E4F-BB81-4C6B-A71A-C760D6018BEB}"/>
    <cellStyle name="Excel Built-in 20% - Accent3 2" xfId="33" xr:uid="{9752CDE6-03A5-44DA-B5F0-34D80DAD81B2}"/>
    <cellStyle name="Excel Built-in 40% - Accent3" xfId="23" xr:uid="{CBA3A502-F6B8-45A8-92E8-43AFE1717656}"/>
    <cellStyle name="Excel Built-in 40% - Accent3 2" xfId="32" xr:uid="{79E57642-54D9-45F8-B843-94644BCBBAC1}"/>
    <cellStyle name="Excel Built-in 40% - Accent5" xfId="25" xr:uid="{AC1FF1AA-5717-47E6-B770-DB3E1FE8F0CB}"/>
    <cellStyle name="Excel Built-in 40% - Accent5 2" xfId="35" xr:uid="{2CD42DAE-7876-44FC-A2FD-5EFD2F20CB18}"/>
    <cellStyle name="Excel Built-in 40% - Accent6" xfId="26" xr:uid="{15967ECF-1547-4699-8826-EB9A96D83103}"/>
    <cellStyle name="Excel Built-in Currency" xfId="108" xr:uid="{298A8556-F457-42F6-9F05-619A35A7A23A}"/>
    <cellStyle name="Excel Built-in Currency 2" xfId="147" xr:uid="{6AA6E3F8-D03A-4291-9131-E5C235E42D36}"/>
    <cellStyle name="Excel Built-in Normal" xfId="136" xr:uid="{6D7DA383-F3A4-4334-8988-10709F3B8856}"/>
    <cellStyle name="Excel Built-in Normal 2" xfId="125" xr:uid="{039C96C0-47AF-4385-BADF-46321E27ECB4}"/>
    <cellStyle name="Excel Built-in Normal 3" xfId="105" xr:uid="{62603128-8EC7-4A96-B35B-0FFD6FEC46B1}"/>
    <cellStyle name="Excel Built-in Normal 4" xfId="261" xr:uid="{DEB6BA9E-C3F9-4E3F-9A9F-0B14C12F2172}"/>
    <cellStyle name="Excel Built-in Note" xfId="24" xr:uid="{8A7397A2-4A7B-4CF0-B28D-35A2A4774E3B}"/>
    <cellStyle name="Excel Built-in Note 2" xfId="34" xr:uid="{B934E666-0E92-4D28-8D50-6D92BE024E4A}"/>
    <cellStyle name="Excel Built-in Percent" xfId="98" xr:uid="{AF7B7A0F-8717-4AA8-93B6-3CDC698FAF2D}"/>
    <cellStyle name="Footnote" xfId="149" xr:uid="{234EADC3-2212-44BE-85F9-F832B4349A90}"/>
    <cellStyle name="Good" xfId="138" xr:uid="{4E63FE42-2E83-4DAA-8501-D0141476D0DE}"/>
    <cellStyle name="Heading" xfId="127" xr:uid="{FD2553FA-5326-4F94-B043-4098421B3347}"/>
    <cellStyle name="Heading (user)" xfId="150" xr:uid="{9C666B69-F82D-4871-820F-4F4C7061690C}"/>
    <cellStyle name="Heading 1" xfId="139" xr:uid="{C64A992F-1101-410C-8B02-CBBB56F288AE}"/>
    <cellStyle name="Heading 2" xfId="128" xr:uid="{21F00EEF-CB1C-45B4-994C-72ECCA09CA05}"/>
    <cellStyle name="Heading1" xfId="113" xr:uid="{78B8B954-6B6A-454C-BB75-86DD205DA83B}"/>
    <cellStyle name="Hyperlink" xfId="152" xr:uid="{4CD79629-649E-46C7-A472-C637131236A1}"/>
    <cellStyle name="Komórka połączona 2" xfId="141" xr:uid="{4810680F-A6C2-41FD-AEAD-46942F95808D}"/>
    <cellStyle name="Komórka zaznaczona 2" xfId="130" xr:uid="{B2BEEFE9-8B1C-4804-9567-634C7D730613}"/>
    <cellStyle name="Nagłówek 1 2" xfId="116" xr:uid="{C8889408-B4E9-4206-BD23-86DF6596ADC6}"/>
    <cellStyle name="Nagłówek 2 2" xfId="151" xr:uid="{295F6807-616D-4B3E-8646-25E48EA8C493}"/>
    <cellStyle name="Nagłówek 3 2" xfId="140" xr:uid="{382D2134-05B5-4DA1-A507-01DC3B2E215E}"/>
    <cellStyle name="Nagłówek 4 2" xfId="129" xr:uid="{92B6DBB7-47E1-4B80-B5CE-83731026C876}"/>
    <cellStyle name="Neutral" xfId="115" xr:uid="{9C6A0096-82F0-4716-AEA9-70FDA24C524A}"/>
    <cellStyle name="Normal 4" xfId="4" xr:uid="{40EC09CD-D96F-4C0E-9112-83B94434EB08}"/>
    <cellStyle name="Normal 4 2" xfId="247" xr:uid="{260A794B-E076-4DF0-A516-1009BBC13EFC}"/>
    <cellStyle name="Normal 4 2 2" xfId="364" xr:uid="{EE7ED03C-AF5E-4428-BAA0-A36D59EF9638}"/>
    <cellStyle name="Normal 4 3" xfId="434" xr:uid="{08E5C6A2-1FB5-4CCA-8ACE-D0C139E83404}"/>
    <cellStyle name="Normal 4 4" xfId="307" xr:uid="{A89CB181-0D07-4D1B-8248-C12B3385F303}"/>
    <cellStyle name="Normal 4 5" xfId="510" xr:uid="{8B27468D-A106-4907-9F05-4BA9D496AAD8}"/>
    <cellStyle name="Normalny" xfId="0" builtinId="0"/>
    <cellStyle name="Normalny 10" xfId="448" xr:uid="{3B6A7B1E-67BB-436A-B99F-49D44FDAC9E4}"/>
    <cellStyle name="Normalny 11" xfId="109" xr:uid="{B5F2BE96-EC4D-4C14-9C19-3ED88FA8F4EC}"/>
    <cellStyle name="Normalny 2" xfId="9" xr:uid="{08432D62-B148-4CBD-A614-EF3CA07A4A97}"/>
    <cellStyle name="Normalny 2 2" xfId="28" xr:uid="{5795B8B9-19F1-4397-B66D-EF9F4A4CF8B6}"/>
    <cellStyle name="Normalny 2 3" xfId="18" xr:uid="{6169A90D-2D0E-44DB-AD59-E843BD842AE6}"/>
    <cellStyle name="Normalny 2 3 2" xfId="446" xr:uid="{9EFD60F9-8844-44B2-BB83-8C52C1464CCD}"/>
    <cellStyle name="Normalny 2 3 3" xfId="376" xr:uid="{4C423835-8CAA-4062-81A9-D09A1FD0271B}"/>
    <cellStyle name="Normalny 2 3 4" xfId="522" xr:uid="{53D24880-2741-4FA2-AE30-6F4D8AFB3D4D}"/>
    <cellStyle name="Normalny 2 3 5" xfId="259" xr:uid="{939EA01E-0801-4814-B464-E3713E71BFD7}"/>
    <cellStyle name="Normalny 2 4" xfId="155" xr:uid="{F4AFAF5D-DA21-480B-8056-53F4A5673498}"/>
    <cellStyle name="Normalny 2 5" xfId="99" xr:uid="{4F050518-2046-44F4-9749-C41C7B541C52}"/>
    <cellStyle name="Normalny 3" xfId="19" xr:uid="{46B8545E-E1C0-4BEB-BF31-E1169B802D99}"/>
    <cellStyle name="Normalny 3 2" xfId="41" xr:uid="{8E19AE0B-82DE-421B-A491-133B7999DA1A}"/>
    <cellStyle name="Normalny 3 3" xfId="156" xr:uid="{1B08664A-2528-47DF-91F0-CA634E454AA0}"/>
    <cellStyle name="Normalny 3 4" xfId="90" xr:uid="{9D510EA0-E383-4CD8-8569-A2B309B64BF2}"/>
    <cellStyle name="Normalny 4" xfId="6" xr:uid="{544294E3-6A41-4C50-996C-8977CF23A121}"/>
    <cellStyle name="Normalny 4 2" xfId="163" xr:uid="{D9F76E52-B4E6-4922-BDAE-3B895538CC32}"/>
    <cellStyle name="Normalny 4 3" xfId="88" xr:uid="{41563028-74EF-4E30-A416-575C2D4DB5ED}"/>
    <cellStyle name="Normalny 5" xfId="42" xr:uid="{BF0554A0-8AF3-403D-9DF5-7E71DBD4CA8E}"/>
    <cellStyle name="Normalny 5 10" xfId="454" xr:uid="{435937D3-7B5E-41FB-BF4C-A22210ED20FB}"/>
    <cellStyle name="Normalny 5 11" xfId="459" xr:uid="{9D493A5F-8935-4C1F-A689-1E1472DE3F9C}"/>
    <cellStyle name="Normalny 5 12" xfId="530" xr:uid="{219F9C13-F68F-4195-9573-64822EE09351}"/>
    <cellStyle name="Normalny 5 13" xfId="536" xr:uid="{AE32629E-4B11-454E-A92F-35F33384C2DA}"/>
    <cellStyle name="Normalny 5 14" xfId="165" xr:uid="{D682F72B-93BB-41A6-94F5-9D4F17D5CEA7}"/>
    <cellStyle name="Normalny 5 15" xfId="143" xr:uid="{F6129BFF-233D-41F8-8E02-E6E40BFB8C22}"/>
    <cellStyle name="Normalny 5 2" xfId="170" xr:uid="{A217C706-F555-4DA2-B025-194E74C25B85}"/>
    <cellStyle name="Normalny 5 2 2" xfId="181" xr:uid="{3DE2F222-C627-4022-BC82-BF7B9936EF84}"/>
    <cellStyle name="Normalny 5 2 2 2" xfId="238" xr:uid="{7D2DFD66-D07C-406F-81C9-1D6648A35F62}"/>
    <cellStyle name="Normalny 5 2 2 2 2" xfId="355" xr:uid="{3858E260-B02A-48F2-85ED-77535F2DFF0D}"/>
    <cellStyle name="Normalny 5 2 2 3" xfId="425" xr:uid="{61D972CB-2766-4196-BCCC-76B0BEAE3419}"/>
    <cellStyle name="Normalny 5 2 2 4" xfId="298" xr:uid="{C1F424DC-101E-44B5-BBA3-2A915F00AE08}"/>
    <cellStyle name="Normalny 5 2 2 5" xfId="501" xr:uid="{EC76DA40-0804-4263-8AE8-101015451F1C}"/>
    <cellStyle name="Normalny 5 2 3" xfId="222" xr:uid="{2AECD0F6-E111-4DC4-BD42-60E05EF7DE04}"/>
    <cellStyle name="Normalny 5 2 3 2" xfId="409" xr:uid="{6B5C9DDE-9360-4006-ABC6-274EF8BF426B}"/>
    <cellStyle name="Normalny 5 2 3 3" xfId="339" xr:uid="{D557BFEC-9386-4CA8-998F-4B08B3938342}"/>
    <cellStyle name="Normalny 5 2 3 4" xfId="485" xr:uid="{3C85600C-20D5-4A4A-8F38-2900BBF89323}"/>
    <cellStyle name="Normalny 5 2 4" xfId="258" xr:uid="{94FA24BE-7B4A-41B0-928F-D04B8E775D0A}"/>
    <cellStyle name="Normalny 5 2 4 2" xfId="445" xr:uid="{F18C1413-D421-4651-89AD-608B06BE1909}"/>
    <cellStyle name="Normalny 5 2 4 3" xfId="375" xr:uid="{8DCD8CF7-BD5F-4BEA-8668-B6DAE7651A2C}"/>
    <cellStyle name="Normalny 5 2 4 4" xfId="521" xr:uid="{6B23830A-9F7D-4510-BF4F-831BA9EAD999}"/>
    <cellStyle name="Normalny 5 2 5" xfId="200" xr:uid="{6A9365BE-B2DE-4A27-803B-3E8680C7B0E7}"/>
    <cellStyle name="Normalny 5 2 5 2" xfId="318" xr:uid="{C7841C4E-EBB1-4D7D-9607-B733F03D2026}"/>
    <cellStyle name="Normalny 5 2 6" xfId="388" xr:uid="{3AE1422F-B356-496E-AA95-ACA1B625CC2F}"/>
    <cellStyle name="Normalny 5 2 7" xfId="282" xr:uid="{81C58139-0AAF-4E9B-9DEE-6640CE702CE7}"/>
    <cellStyle name="Normalny 5 2 8" xfId="464" xr:uid="{67903371-AE9D-4FBD-A690-8581E76033E7}"/>
    <cellStyle name="Normalny 5 2 9" xfId="541" xr:uid="{5ADCCA65-30EC-420D-8965-030BCB065B8F}"/>
    <cellStyle name="Normalny 5 3" xfId="169" xr:uid="{83EA92A1-B702-493D-957A-0541171834C1}"/>
    <cellStyle name="Normalny 5 3 2" xfId="217" xr:uid="{8F39AC0E-F0BA-45B5-A669-8E84A5736C66}"/>
    <cellStyle name="Normalny 5 3 2 2" xfId="334" xr:uid="{7D32F549-6632-4708-BA4A-C709A6122793}"/>
    <cellStyle name="Normalny 5 3 3" xfId="404" xr:uid="{7A2907A1-9A72-4871-B5B0-7CA190CD5ABD}"/>
    <cellStyle name="Normalny 5 3 4" xfId="277" xr:uid="{8D3DBFF7-CB05-44AF-9EB4-1822CA753DC5}"/>
    <cellStyle name="Normalny 5 3 5" xfId="480" xr:uid="{5D6D5A81-12D5-4B31-9232-A64C7F8FB0BC}"/>
    <cellStyle name="Normalny 5 4" xfId="176" xr:uid="{444AB6C7-A9BB-46DF-8DF3-FC52CBB95571}"/>
    <cellStyle name="Normalny 5 4 2" xfId="233" xr:uid="{ABC15F2C-A740-4D4A-91D3-EB1D5032BB75}"/>
    <cellStyle name="Normalny 5 4 2 2" xfId="350" xr:uid="{EE8E8AD2-6FBB-45F1-9C14-27EEF1137526}"/>
    <cellStyle name="Normalny 5 4 3" xfId="420" xr:uid="{D2E767AC-4F50-4515-B57F-74B9D1D4EF7B}"/>
    <cellStyle name="Normalny 5 4 4" xfId="293" xr:uid="{6665AEEB-D60D-49D1-B5C0-C25E8686754A}"/>
    <cellStyle name="Normalny 5 4 5" xfId="496" xr:uid="{6F4947F1-556F-498F-912F-97CC033F9F5E}"/>
    <cellStyle name="Normalny 5 5" xfId="211" xr:uid="{7CA9A109-D8AF-4722-B811-AEA5974F374A}"/>
    <cellStyle name="Normalny 5 5 2" xfId="398" xr:uid="{22F1F176-A570-4CA3-B620-B509521BD527}"/>
    <cellStyle name="Normalny 5 5 3" xfId="328" xr:uid="{3966E83F-6813-4205-B68A-EAEEFD2C9706}"/>
    <cellStyle name="Normalny 5 5 4" xfId="474" xr:uid="{FB5754FF-F7D6-4E33-99D9-7DC16963C87A}"/>
    <cellStyle name="Normalny 5 6" xfId="253" xr:uid="{50CE6C20-0D11-4996-AFA3-24D606916B8E}"/>
    <cellStyle name="Normalny 5 6 2" xfId="440" xr:uid="{C016FC96-AF1F-4C04-A521-5CBE6A5DDB3B}"/>
    <cellStyle name="Normalny 5 6 3" xfId="370" xr:uid="{EE09689A-1DEE-4E8D-A0F3-05F40AF98246}"/>
    <cellStyle name="Normalny 5 6 4" xfId="516" xr:uid="{6A8D1545-EF06-453F-AFA5-AE75FFB7EDCB}"/>
    <cellStyle name="Normalny 5 7" xfId="195" xr:uid="{F82F5818-742C-4577-9B75-84B1BA45A1B2}"/>
    <cellStyle name="Normalny 5 7 2" xfId="313" xr:uid="{CDC89196-D12A-4AC5-BF4B-A99A028909DF}"/>
    <cellStyle name="Normalny 5 8" xfId="383" xr:uid="{E38C4642-C519-4B4D-8826-08ECDF2DB10B}"/>
    <cellStyle name="Normalny 5 9" xfId="271" xr:uid="{748B8085-2CAE-4827-8358-452116C583E0}"/>
    <cellStyle name="Normalny 6" xfId="14" xr:uid="{6E212C96-1A37-4DB4-B331-E3BCCEDDE46F}"/>
    <cellStyle name="Normalny 6 2" xfId="187" xr:uid="{17214C17-9EBA-4534-B79C-F18D9AF76EA8}"/>
    <cellStyle name="Normalny 6 2 2" xfId="244" xr:uid="{9F696BD1-511E-4BF2-8684-512EE95FD3D0}"/>
    <cellStyle name="Normalny 6 2 2 2" xfId="361" xr:uid="{CFE115A6-D4FF-4292-AC2F-E50781FC7B47}"/>
    <cellStyle name="Normalny 6 2 2 3" xfId="524" xr:uid="{18EF45F9-FCCE-4806-8D7E-F35F46C44982}"/>
    <cellStyle name="Normalny 6 2 3" xfId="431" xr:uid="{32E25316-8F42-42CD-AF6D-7FC3CF6B7F7D}"/>
    <cellStyle name="Normalny 6 2 4" xfId="304" xr:uid="{04F9D318-2AD2-4389-A0A4-975CFD97D3EB}"/>
    <cellStyle name="Normalny 6 2 5" xfId="507" xr:uid="{81B3904B-A2C5-463C-8DD6-C3FB901D8855}"/>
    <cellStyle name="Normalny 6 3" xfId="167" xr:uid="{4B23A79D-BA40-4B69-BDD0-333649E893E4}"/>
    <cellStyle name="Normalny 6 4" xfId="114" xr:uid="{3423ECF2-5F7F-4E5D-97D8-62C875C72B33}"/>
    <cellStyle name="Normalny 7" xfId="171" xr:uid="{8678C9BC-7CCE-480E-8540-48E33BF86222}"/>
    <cellStyle name="Normalny 7 2" xfId="182" xr:uid="{D62677BE-79BF-4D31-8E41-59A03D6C97EA}"/>
    <cellStyle name="Normalny 7 2 2" xfId="239" xr:uid="{342272A9-9796-4BDE-A807-1D09755BFC52}"/>
    <cellStyle name="Normalny 7 2 2 2" xfId="356" xr:uid="{0EB657EA-A9B2-4A69-8882-DEEAF0FDC22B}"/>
    <cellStyle name="Normalny 7 2 3" xfId="426" xr:uid="{71F157C6-2B03-4D3F-8192-43FA46CCC11D}"/>
    <cellStyle name="Normalny 7 2 4" xfId="299" xr:uid="{D5E3B8FE-EC0B-436A-804C-015DE1A02ECD}"/>
    <cellStyle name="Normalny 7 2 5" xfId="502" xr:uid="{10918723-58B5-4D35-A5CC-118D589EA5F4}"/>
    <cellStyle name="Normalny 7 3" xfId="223" xr:uid="{FA934B46-76E9-4A05-A5F6-11E59A911715}"/>
    <cellStyle name="Normalny 7 3 2" xfId="410" xr:uid="{5771514A-0072-445F-B22B-4766FCD10F40}"/>
    <cellStyle name="Normalny 7 3 3" xfId="340" xr:uid="{E171BBFF-B704-4696-833F-F9F6E971A6F1}"/>
    <cellStyle name="Normalny 7 3 4" xfId="486" xr:uid="{CAF8884E-7E86-4CDA-80BC-B27585DE9170}"/>
    <cellStyle name="Normalny 7 4" xfId="201" xr:uid="{80B3F7DC-F0D9-4277-B86A-72C4914DA598}"/>
    <cellStyle name="Normalny 7 4 2" xfId="319" xr:uid="{77ADF468-2E12-4128-87BB-7FCDF4E077A7}"/>
    <cellStyle name="Normalny 7 5" xfId="389" xr:uid="{A0260804-388E-4380-8249-43EAC48AD032}"/>
    <cellStyle name="Normalny 7 6" xfId="283" xr:uid="{CB45EA92-72DC-4310-B085-179E08C9D9E2}"/>
    <cellStyle name="Normalny 7 7" xfId="465" xr:uid="{B54F984A-A832-45A7-BD76-7FAB08921385}"/>
    <cellStyle name="Normalny 8" xfId="206" xr:uid="{B1ADC2A8-D280-485D-9621-EA27B6747B76}"/>
    <cellStyle name="Normalny 9" xfId="263" xr:uid="{2F1DA4C6-FD68-4665-9A3E-F86AE9662E87}"/>
    <cellStyle name="Note" xfId="80" xr:uid="{165A7B38-3E10-4AE0-A6FB-DC2AE5ECB6E3}"/>
    <cellStyle name="Obliczenia 2" xfId="79" xr:uid="{FC90927C-1DB4-4061-81CC-3F539638E632}"/>
    <cellStyle name="Procentowy 2" xfId="29" xr:uid="{8C0A43D6-555A-4DEE-9907-139444B60B72}"/>
    <cellStyle name="Procentowy 2 2" xfId="160" xr:uid="{60ED35C8-6035-42BD-B2ED-B830A787068F}"/>
    <cellStyle name="Procentowy 2 3" xfId="117" xr:uid="{47A94911-D9CB-449D-8D0B-A0D40E4E0108}"/>
    <cellStyle name="Procentowy 3" xfId="40" xr:uid="{457EC347-19D3-4537-8371-B4E31AB5BBE4}"/>
    <cellStyle name="Procentowy 3 2" xfId="164" xr:uid="{EEC4B273-D00D-4CBD-808B-BAF64BA04EBE}"/>
    <cellStyle name="Procentowy 3 3" xfId="95" xr:uid="{8A26212F-DA1D-4EE9-9286-2C6B9CDA1A67}"/>
    <cellStyle name="Procentowy 4" xfId="17" xr:uid="{654FA8C7-AA02-4C60-AB02-8206F426427A}"/>
    <cellStyle name="Procentowy 5" xfId="189" xr:uid="{24AEA9C7-5089-4C2F-929D-7C5124785C4B}"/>
    <cellStyle name="Procentowy 5 2" xfId="246" xr:uid="{9EC3FBD9-CC45-4C61-A6E4-4D6498A8695D}"/>
    <cellStyle name="Procentowy 5 2 2" xfId="363" xr:uid="{7CAD42F7-B2D9-43AF-AC09-F6EB74A721CC}"/>
    <cellStyle name="Procentowy 5 3" xfId="433" xr:uid="{1A68ECF2-84A9-488E-9DA9-1886B98E184F}"/>
    <cellStyle name="Procentowy 5 4" xfId="306" xr:uid="{BA9DF1F9-98D0-4E88-AC34-8A396D67C123}"/>
    <cellStyle name="Procentowy 5 5" xfId="509" xr:uid="{EF33E9B7-75C2-4E16-BC1C-0304BC029B8E}"/>
    <cellStyle name="Procentowy 6" xfId="266" xr:uid="{401C78BA-243A-4D29-AA81-8DF062DE14B8}"/>
    <cellStyle name="Procentowy 7" xfId="154" xr:uid="{85207908-F4BF-42DD-8061-2932C26DE496}"/>
    <cellStyle name="Result" xfId="107" xr:uid="{2FA6B007-C759-4F8C-8C11-5D8A09D4A973}"/>
    <cellStyle name="Result2" xfId="81" xr:uid="{FD77F6C2-3799-4565-BEE9-B1041705E511}"/>
    <cellStyle name="Standard_Tabelle1" xfId="2" xr:uid="{9B626C33-D68A-4371-92F4-E98A7A6511F2}"/>
    <cellStyle name="Status" xfId="92" xr:uid="{549934DB-AA4B-4550-9717-62F5E8AF6959}"/>
    <cellStyle name="Suma 2" xfId="119" xr:uid="{9D9BA8C4-03F0-4B1E-ACD4-B195F6A2208D}"/>
    <cellStyle name="Tekst objaśnienia 2" xfId="84" xr:uid="{8CF290BF-87DC-4A4A-8517-521A017D60D8}"/>
    <cellStyle name="Tekst ostrzeżenia 2" xfId="118" xr:uid="{89D44F98-B2F6-4EAC-AABC-0E9143F16D4C}"/>
    <cellStyle name="Text" xfId="97" xr:uid="{55108D5B-0865-4AFF-B1F4-5687C3AA6817}"/>
    <cellStyle name="Tytuł 2" xfId="96" xr:uid="{B4D48BF2-BC6B-48F4-9C94-A2B136823E63}"/>
    <cellStyle name="Uwaga 2" xfId="106" xr:uid="{00424AD8-8763-42FC-9E43-AC0258FBAFC3}"/>
    <cellStyle name="Walutowy 10" xfId="3" xr:uid="{760F7AD2-E434-474E-AD40-8F79469D5DB5}"/>
    <cellStyle name="Walutowy 10 2" xfId="713" xr:uid="{CDF448E4-459B-427B-9D7C-71DF2FC570B1}"/>
    <cellStyle name="Walutowy 10 3" xfId="378" xr:uid="{80305B78-CE41-4BC2-A564-CE9932C16EF2}"/>
    <cellStyle name="Walutowy 11" xfId="449" xr:uid="{7C45A1AB-5735-40C5-ADF0-304AE82F60BF}"/>
    <cellStyle name="Walutowy 11 2" xfId="767" xr:uid="{0B867905-3351-4BE9-B2F9-9AE2A9D1A9A9}"/>
    <cellStyle name="Walutowy 12" xfId="262" xr:uid="{5E533E8E-C6A8-4B64-92D5-788E209FDEE4}"/>
    <cellStyle name="Walutowy 12 2" xfId="627" xr:uid="{39CEFE17-1EBE-4873-898E-9EEFB2408849}"/>
    <cellStyle name="Walutowy 13" xfId="531" xr:uid="{FA8EF69F-AB00-4963-A6ED-75F856CD0F0D}"/>
    <cellStyle name="Walutowy 13 2" xfId="830" xr:uid="{D902A32A-238B-4D66-853C-1AE6EEE8768A}"/>
    <cellStyle name="Walutowy 14" xfId="1" xr:uid="{EF69A0EA-E55A-4D42-8CD2-1BA8CADF7B17}"/>
    <cellStyle name="Walutowy 2" xfId="10" xr:uid="{424883DC-7A14-4D41-833A-5DB3141A5FAB}"/>
    <cellStyle name="Walutowy 2 2" xfId="12" xr:uid="{1A8C82FE-D72C-449B-A7F0-38D3C26465E0}"/>
    <cellStyle name="Walutowy 2 2 2" xfId="21" xr:uid="{BD3FA8D1-EDC2-4889-9BE7-3E54A887C92A}"/>
    <cellStyle name="Walutowy 2 2 2 2" xfId="158" xr:uid="{5814FABA-0EA5-4548-96FF-C8875657E7FD}"/>
    <cellStyle name="Walutowy 2 2 2 3" xfId="102" xr:uid="{F683ED93-24C9-4E13-A598-6529ACB5373B}"/>
    <cellStyle name="Walutowy 2 2 3" xfId="31" xr:uid="{F1D190B2-C51B-4894-BB66-7DAB5CA26F92}"/>
    <cellStyle name="Walutowy 2 2 3 10" xfId="191" xr:uid="{36A1AA79-333D-463A-85A1-A31AAA10986D}"/>
    <cellStyle name="Walutowy 2 2 3 10 2" xfId="309" xr:uid="{DEABC27A-4735-4E3F-BA29-CD2180360765}"/>
    <cellStyle name="Walutowy 2 2 3 10 2 2" xfId="660" xr:uid="{EB67A67A-C674-44C5-881C-A34F74FE2B62}"/>
    <cellStyle name="Walutowy 2 2 3 10 3" xfId="574" xr:uid="{B3746DE4-AEC4-473B-A10E-CF7DD4C7DA07}"/>
    <cellStyle name="Walutowy 2 2 3 11" xfId="379" xr:uid="{11F3A0C7-FF41-4EF4-806B-6F0F636FB062}"/>
    <cellStyle name="Walutowy 2 2 3 11 2" xfId="714" xr:uid="{18436B02-7618-46E9-A876-3370CAB76053}"/>
    <cellStyle name="Walutowy 2 2 3 12" xfId="267" xr:uid="{DCA2F84C-F993-4AF5-A7A8-203F9C15F8DC}"/>
    <cellStyle name="Walutowy 2 2 3 12 2" xfId="628" xr:uid="{313E389E-9299-43F0-A751-03CDE9F3AF10}"/>
    <cellStyle name="Walutowy 2 2 3 13" xfId="450" xr:uid="{08A40A52-B007-431D-A715-9C68489BC95D}"/>
    <cellStyle name="Walutowy 2 2 3 13 2" xfId="768" xr:uid="{14AC08AF-9182-44EE-A355-5FCF473F85B8}"/>
    <cellStyle name="Walutowy 2 2 3 14" xfId="455" xr:uid="{1A8099DF-9A14-4B2F-9CF7-D681AED0D1B1}"/>
    <cellStyle name="Walutowy 2 2 3 14 2" xfId="772" xr:uid="{1632E63C-CAC9-46CD-BC3B-446EC0AC2D2E}"/>
    <cellStyle name="Walutowy 2 2 3 15" xfId="526" xr:uid="{30F6CA2C-A5BD-49E6-AC38-F3BF1DA185B8}"/>
    <cellStyle name="Walutowy 2 2 3 15 2" xfId="826" xr:uid="{B2B825F7-21C4-4EC9-960D-B99F672590EB}"/>
    <cellStyle name="Walutowy 2 2 3 16" xfId="532" xr:uid="{12E8347F-DB24-4E2A-8772-86F3344F4198}"/>
    <cellStyle name="Walutowy 2 2 3 16 2" xfId="831" xr:uid="{ED226E42-493F-41B8-99CC-6B169AA7AC22}"/>
    <cellStyle name="Walutowy 2 2 3 17" xfId="542" xr:uid="{9C8D154A-B0C3-4A51-AA55-5A5C33ADF1D5}"/>
    <cellStyle name="Walutowy 2 2 3 2" xfId="38" xr:uid="{BD545C36-7913-4412-884C-EAEA3CF0E3BF}"/>
    <cellStyle name="Walutowy 2 2 3 2 10" xfId="452" xr:uid="{5CBB8D6C-CE6B-410A-BFF8-939AC5E6C8D1}"/>
    <cellStyle name="Walutowy 2 2 3 2 10 2" xfId="770" xr:uid="{D21288A8-8503-472A-A21C-D8D688C2E4C3}"/>
    <cellStyle name="Walutowy 2 2 3 2 11" xfId="457" xr:uid="{4BDB0970-90B5-4D23-9789-8CB7766D65FC}"/>
    <cellStyle name="Walutowy 2 2 3 2 11 2" xfId="774" xr:uid="{2BE40A15-8F39-4CB1-ACDD-EDC863BDAF67}"/>
    <cellStyle name="Walutowy 2 2 3 2 12" xfId="528" xr:uid="{0FB5A8AD-7BD3-44B7-AF98-54FB43A92FB4}"/>
    <cellStyle name="Walutowy 2 2 3 2 12 2" xfId="828" xr:uid="{AEF7FF9C-5C8A-4897-9994-AE447446C8CF}"/>
    <cellStyle name="Walutowy 2 2 3 2 13" xfId="534" xr:uid="{5C5CC5C5-1440-42A1-B3C0-15BBACAF3D4F}"/>
    <cellStyle name="Walutowy 2 2 3 2 13 2" xfId="833" xr:uid="{FF3CC7E4-7F9B-41D4-AF05-32F40393DA3C}"/>
    <cellStyle name="Walutowy 2 2 3 2 14" xfId="544" xr:uid="{BDF67574-0D03-49EE-84F7-BBED0CF3F7D0}"/>
    <cellStyle name="Walutowy 2 2 3 2 2" xfId="53" xr:uid="{B9239E42-AA99-47FA-9C5B-DF060ECB4297}"/>
    <cellStyle name="Walutowy 2 2 3 2 2 10" xfId="553" xr:uid="{20337090-BB71-498E-9FA9-EB73E8043087}"/>
    <cellStyle name="Walutowy 2 2 3 2 2 2" xfId="179" xr:uid="{7E72EB37-CA67-47B8-8A2F-F3C48FA90208}"/>
    <cellStyle name="Walutowy 2 2 3 2 2 2 2" xfId="236" xr:uid="{2AB6FEC9-AF83-4586-83D0-7884D39AE682}"/>
    <cellStyle name="Walutowy 2 2 3 2 2 2 2 2" xfId="353" xr:uid="{AABBB763-3857-4522-BCC0-69EE78317BA1}"/>
    <cellStyle name="Walutowy 2 2 3 2 2 2 2 2 2" xfId="696" xr:uid="{DA330DF5-0BD4-4848-8148-E61ADAF3326D}"/>
    <cellStyle name="Walutowy 2 2 3 2 2 2 2 3" xfId="610" xr:uid="{0B991510-89B7-44BE-A2FB-BA595512F6E4}"/>
    <cellStyle name="Walutowy 2 2 3 2 2 2 3" xfId="423" xr:uid="{20FC0E12-4858-4DDC-BF12-983E993F8605}"/>
    <cellStyle name="Walutowy 2 2 3 2 2 2 3 2" xfId="750" xr:uid="{3083C9D7-D7F5-49A5-A47F-B63080709902}"/>
    <cellStyle name="Walutowy 2 2 3 2 2 2 4" xfId="296" xr:uid="{BC2F359D-595E-4E92-8DD3-4D2CDD78AF75}"/>
    <cellStyle name="Walutowy 2 2 3 2 2 2 4 2" xfId="652" xr:uid="{F94D6032-C55F-4ED5-8325-2AAC5E600537}"/>
    <cellStyle name="Walutowy 2 2 3 2 2 2 5" xfId="499" xr:uid="{2BF6E16F-ACD0-4623-875A-1A004508F4F4}"/>
    <cellStyle name="Walutowy 2 2 3 2 2 2 5 2" xfId="808" xr:uid="{02F594C1-F9A5-4044-AA5B-E8B2CDD56607}"/>
    <cellStyle name="Walutowy 2 2 3 2 2 2 6" xfId="566" xr:uid="{9683C379-66FD-4FBA-B2E4-52718A9B63F3}"/>
    <cellStyle name="Walutowy 2 2 3 2 2 3" xfId="220" xr:uid="{6679A66B-7A7D-4B7B-8684-58E13B54E946}"/>
    <cellStyle name="Walutowy 2 2 3 2 2 3 2" xfId="407" xr:uid="{047F66FA-98A1-4784-A0D8-D67798901A09}"/>
    <cellStyle name="Walutowy 2 2 3 2 2 3 2 2" xfId="737" xr:uid="{FC9F4EFC-2D86-4575-AFBE-87E6A2F0EC95}"/>
    <cellStyle name="Walutowy 2 2 3 2 2 3 3" xfId="337" xr:uid="{AA14E836-0AD3-4832-8B8A-1A10FD62AAD0}"/>
    <cellStyle name="Walutowy 2 2 3 2 2 3 3 2" xfId="683" xr:uid="{67935FF2-1D16-443A-97E3-79B1AFCC28D6}"/>
    <cellStyle name="Walutowy 2 2 3 2 2 3 4" xfId="483" xr:uid="{3D1D7B4B-81C3-470B-8D3A-7A825D600C3E}"/>
    <cellStyle name="Walutowy 2 2 3 2 2 3 4 2" xfId="795" xr:uid="{56633CFC-7FFA-4F61-83C5-6BEE097C9B2E}"/>
    <cellStyle name="Walutowy 2 2 3 2 2 3 5" xfId="597" xr:uid="{3554DA3F-584F-4DBA-9FA2-53CCC7A92CB1}"/>
    <cellStyle name="Walutowy 2 2 3 2 2 4" xfId="256" xr:uid="{901D0C17-4A55-420F-BD4B-5134C28DCD20}"/>
    <cellStyle name="Walutowy 2 2 3 2 2 4 2" xfId="443" xr:uid="{927B838E-C684-44D9-B575-A30D1338617E}"/>
    <cellStyle name="Walutowy 2 2 3 2 2 4 2 2" xfId="764" xr:uid="{A19E3C5D-E0BF-4259-9E49-6BD86B0C264F}"/>
    <cellStyle name="Walutowy 2 2 3 2 2 4 3" xfId="373" xr:uid="{0D1E337F-0133-4B57-B97E-1CC8637E730A}"/>
    <cellStyle name="Walutowy 2 2 3 2 2 4 3 2" xfId="710" xr:uid="{A07AA3B5-49F2-4013-87F9-B90604C8AE70}"/>
    <cellStyle name="Walutowy 2 2 3 2 2 4 4" xfId="519" xr:uid="{7D8C4CE5-A247-42C4-82D4-557B8384C835}"/>
    <cellStyle name="Walutowy 2 2 3 2 2 4 4 2" xfId="822" xr:uid="{00274A62-590E-4571-9745-3C1DA0728F13}"/>
    <cellStyle name="Walutowy 2 2 3 2 2 4 5" xfId="624" xr:uid="{7CE0C151-A796-4ABF-A594-78DD5A8E3E33}"/>
    <cellStyle name="Walutowy 2 2 3 2 2 5" xfId="198" xr:uid="{41A38DF3-BE80-405F-928B-A3E09D66AA4C}"/>
    <cellStyle name="Walutowy 2 2 3 2 2 5 2" xfId="316" xr:uid="{BD4127F3-9A57-41C9-A173-A981F2D5C6C5}"/>
    <cellStyle name="Walutowy 2 2 3 2 2 5 2 2" xfId="666" xr:uid="{1D0468B8-7810-4405-8D11-63B08CB5C4AE}"/>
    <cellStyle name="Walutowy 2 2 3 2 2 5 3" xfId="580" xr:uid="{2E9C1BC5-C85B-4A26-BB77-6BCC18844180}"/>
    <cellStyle name="Walutowy 2 2 3 2 2 6" xfId="386" xr:uid="{182C6933-8EA1-4E69-B673-50C2F62DD34F}"/>
    <cellStyle name="Walutowy 2 2 3 2 2 6 2" xfId="720" xr:uid="{D54B9CA5-1728-4F35-8B98-F4DC0527E602}"/>
    <cellStyle name="Walutowy 2 2 3 2 2 7" xfId="280" xr:uid="{832D7043-2550-4F2E-AC8C-F06F722FBB8E}"/>
    <cellStyle name="Walutowy 2 2 3 2 2 7 2" xfId="639" xr:uid="{7D5C362E-123D-4DA9-9FF1-E5DB339E0748}"/>
    <cellStyle name="Walutowy 2 2 3 2 2 8" xfId="462" xr:uid="{3A4B4E32-7EC6-4A8B-86F4-C5AFD327B455}"/>
    <cellStyle name="Walutowy 2 2 3 2 2 8 2" xfId="778" xr:uid="{EBE4EF2E-7581-43D3-BD74-38C6FC4A6308}"/>
    <cellStyle name="Walutowy 2 2 3 2 2 9" xfId="539" xr:uid="{A09E7205-16B8-4F07-86FC-C7C126432130}"/>
    <cellStyle name="Walutowy 2 2 3 2 2 9 2" xfId="837" xr:uid="{59CBE799-7FA0-4431-857D-447A633BF073}"/>
    <cellStyle name="Walutowy 2 2 3 2 3" xfId="65" xr:uid="{A67F1F26-700F-449B-B62E-5EF87D3F4C1C}"/>
    <cellStyle name="Walutowy 2 2 3 2 3 2" xfId="215" xr:uid="{43AF4EC4-8B43-4239-8BF5-ED38876E0BD8}"/>
    <cellStyle name="Walutowy 2 2 3 2 3 2 2" xfId="332" xr:uid="{9992D6AF-1742-441C-81E2-607122AF5EDC}"/>
    <cellStyle name="Walutowy 2 2 3 2 3 2 2 2" xfId="679" xr:uid="{831937E7-DE23-4E12-8638-FEBEA61107D3}"/>
    <cellStyle name="Walutowy 2 2 3 2 3 2 3" xfId="593" xr:uid="{2459BDB3-7213-4164-8FC3-87DAC953C8A9}"/>
    <cellStyle name="Walutowy 2 2 3 2 3 3" xfId="402" xr:uid="{0B54C4C2-FB95-488E-A834-4FE922C3B95C}"/>
    <cellStyle name="Walutowy 2 2 3 2 3 3 2" xfId="733" xr:uid="{CCFDC704-BF73-4F4E-A060-D72B9893D1EF}"/>
    <cellStyle name="Walutowy 2 2 3 2 3 4" xfId="275" xr:uid="{61F6D7BC-81C9-4BAA-8C06-AE34FD9346C9}"/>
    <cellStyle name="Walutowy 2 2 3 2 3 4 2" xfId="635" xr:uid="{82A2AE82-9ACA-4099-97B5-872381823A13}"/>
    <cellStyle name="Walutowy 2 2 3 2 3 5" xfId="478" xr:uid="{D86AA970-1EA7-49CA-B560-BE0F3FD87086}"/>
    <cellStyle name="Walutowy 2 2 3 2 3 5 2" xfId="791" xr:uid="{6C18144A-1E6D-49D5-83AF-B1A08E2EEF05}"/>
    <cellStyle name="Walutowy 2 2 3 2 3 6" xfId="549" xr:uid="{3ABF7FC4-3487-4AAA-8DF2-E7D3B2F2A900}"/>
    <cellStyle name="Walutowy 2 2 3 2 4" xfId="77" xr:uid="{FA0F303B-AAE6-447B-B0BE-2FDD6B5E4691}"/>
    <cellStyle name="Walutowy 2 2 3 2 4 2" xfId="231" xr:uid="{32EDF9BA-3A8D-4636-B085-653669034CA6}"/>
    <cellStyle name="Walutowy 2 2 3 2 4 2 2" xfId="348" xr:uid="{C5E9A72E-B048-4ED7-9235-69A4B8014784}"/>
    <cellStyle name="Walutowy 2 2 3 2 4 2 2 2" xfId="692" xr:uid="{A0DF5C19-C069-46D7-9300-66488814616F}"/>
    <cellStyle name="Walutowy 2 2 3 2 4 2 3" xfId="606" xr:uid="{F94C34F6-D178-4CB9-90E9-00444F8D0B96}"/>
    <cellStyle name="Walutowy 2 2 3 2 4 3" xfId="418" xr:uid="{2420D974-B057-4531-907A-5B0DC2918C00}"/>
    <cellStyle name="Walutowy 2 2 3 2 4 3 2" xfId="746" xr:uid="{A86769B6-E715-4B6A-A86B-88F50E469533}"/>
    <cellStyle name="Walutowy 2 2 3 2 4 4" xfId="291" xr:uid="{33A99E3E-7E60-4B21-BF8A-4CC7F9B21E5A}"/>
    <cellStyle name="Walutowy 2 2 3 2 4 4 2" xfId="648" xr:uid="{013A2E57-0A8D-4F7C-A34F-5332F02FDD15}"/>
    <cellStyle name="Walutowy 2 2 3 2 4 5" xfId="494" xr:uid="{DE1C14AD-8000-40C4-9F0F-99CB5B47F30A}"/>
    <cellStyle name="Walutowy 2 2 3 2 4 5 2" xfId="804" xr:uid="{9913ABAC-F2A6-4330-BB11-D0E5838B4527}"/>
    <cellStyle name="Walutowy 2 2 3 2 4 6" xfId="562" xr:uid="{02DDAF6E-C923-43FA-9101-F8A325CDB231}"/>
    <cellStyle name="Walutowy 2 2 3 2 5" xfId="209" xr:uid="{AFE66433-A854-4023-8237-6420095816FD}"/>
    <cellStyle name="Walutowy 2 2 3 2 5 2" xfId="396" xr:uid="{231E44EF-12AA-413D-95DD-E6E6B0F16A8F}"/>
    <cellStyle name="Walutowy 2 2 3 2 5 2 2" xfId="728" xr:uid="{69932DB3-01CF-41D9-A4D4-A5DB3719A216}"/>
    <cellStyle name="Walutowy 2 2 3 2 5 3" xfId="326" xr:uid="{2F0F9274-7281-4F88-86FC-FDD427A840B4}"/>
    <cellStyle name="Walutowy 2 2 3 2 5 3 2" xfId="674" xr:uid="{883B85AA-50BB-4CB6-9A52-09874AE60659}"/>
    <cellStyle name="Walutowy 2 2 3 2 5 4" xfId="472" xr:uid="{E7A61C07-D6E9-42CB-AFB7-2AD35DBA3A81}"/>
    <cellStyle name="Walutowy 2 2 3 2 5 4 2" xfId="786" xr:uid="{DB15E082-C220-468B-871E-673EB2C134D0}"/>
    <cellStyle name="Walutowy 2 2 3 2 5 5" xfId="588" xr:uid="{E3BF764C-51C0-4134-90E4-7D6DD31C7EC0}"/>
    <cellStyle name="Walutowy 2 2 3 2 6" xfId="251" xr:uid="{9ABBDF48-EA57-49E9-8591-FF44D6B0C827}"/>
    <cellStyle name="Walutowy 2 2 3 2 6 2" xfId="438" xr:uid="{D7F48930-472E-4603-871E-32CF2A1916D4}"/>
    <cellStyle name="Walutowy 2 2 3 2 6 2 2" xfId="760" xr:uid="{58F306A0-ED82-45E7-963B-35EDEA7BCCD6}"/>
    <cellStyle name="Walutowy 2 2 3 2 6 3" xfId="368" xr:uid="{42F45450-5E98-4297-A3B9-21DA7F55FA3E}"/>
    <cellStyle name="Walutowy 2 2 3 2 6 3 2" xfId="706" xr:uid="{94C908A9-6984-47A9-BD0F-5705ECE1B5A4}"/>
    <cellStyle name="Walutowy 2 2 3 2 6 4" xfId="514" xr:uid="{4257D6BA-D217-4A4A-8D4A-98228782D929}"/>
    <cellStyle name="Walutowy 2 2 3 2 6 4 2" xfId="818" xr:uid="{917EEA74-18D4-4FF7-BCF0-7BC242A7E67C}"/>
    <cellStyle name="Walutowy 2 2 3 2 6 5" xfId="620" xr:uid="{333912C6-97BF-49A1-B949-2AD3C5D2B3F7}"/>
    <cellStyle name="Walutowy 2 2 3 2 7" xfId="193" xr:uid="{DB9A55F9-D14F-4773-8FD2-81AC5ACB54FA}"/>
    <cellStyle name="Walutowy 2 2 3 2 7 2" xfId="311" xr:uid="{2659C8E1-C686-4513-9F21-8D29400CBD21}"/>
    <cellStyle name="Walutowy 2 2 3 2 7 2 2" xfId="662" xr:uid="{35059074-AC1A-4089-92D7-1F3C6F0DCEB0}"/>
    <cellStyle name="Walutowy 2 2 3 2 7 3" xfId="576" xr:uid="{7EC53000-C5B0-4BD5-B849-649A42531B62}"/>
    <cellStyle name="Walutowy 2 2 3 2 8" xfId="381" xr:uid="{95B46802-D72A-4B69-B7D6-5D56D35ECEE9}"/>
    <cellStyle name="Walutowy 2 2 3 2 8 2" xfId="716" xr:uid="{72214BBA-D6EC-47C5-8E19-9D4D5DA48AC8}"/>
    <cellStyle name="Walutowy 2 2 3 2 9" xfId="269" xr:uid="{3A81F6BB-7FC0-455C-8232-D0DDACF872AE}"/>
    <cellStyle name="Walutowy 2 2 3 2 9 2" xfId="630" xr:uid="{0A296953-F7D6-49D6-A6B9-E0ADB25A95BB}"/>
    <cellStyle name="Walutowy 2 2 3 3" xfId="39" xr:uid="{FBEDFCB6-9381-4DB2-AED4-863B0670D0D5}"/>
    <cellStyle name="Walutowy 2 2 3 3 10" xfId="453" xr:uid="{E84E2AB4-CF7D-48C7-8A69-0C55D52063C8}"/>
    <cellStyle name="Walutowy 2 2 3 3 10 2" xfId="771" xr:uid="{9000627E-812A-4C40-9732-622F887EE896}"/>
    <cellStyle name="Walutowy 2 2 3 3 11" xfId="458" xr:uid="{E3B429D6-79FC-4C17-BEE6-DCA07D26D652}"/>
    <cellStyle name="Walutowy 2 2 3 3 11 2" xfId="775" xr:uid="{B7920F5C-AEBC-47DB-8235-E93C46B17308}"/>
    <cellStyle name="Walutowy 2 2 3 3 12" xfId="529" xr:uid="{A9D55926-0FF0-440C-A52A-E50BA01AD817}"/>
    <cellStyle name="Walutowy 2 2 3 3 12 2" xfId="829" xr:uid="{4A87C8CD-E364-4380-A1EA-9238DC05D325}"/>
    <cellStyle name="Walutowy 2 2 3 3 13" xfId="535" xr:uid="{EB92F951-7E19-45AE-AEAE-78CDBB10C7C2}"/>
    <cellStyle name="Walutowy 2 2 3 3 13 2" xfId="834" xr:uid="{9B6496E1-587F-444E-8E4E-88757A6C3D4E}"/>
    <cellStyle name="Walutowy 2 2 3 3 14" xfId="545" xr:uid="{149D5970-1B5A-41B8-AC76-22BA27107F56}"/>
    <cellStyle name="Walutowy 2 2 3 3 2" xfId="54" xr:uid="{918F5173-D5DB-4CF7-86D4-B65E242F1E1C}"/>
    <cellStyle name="Walutowy 2 2 3 3 2 10" xfId="554" xr:uid="{20DC5C9E-6B50-4EB9-B13B-C0963E86F99C}"/>
    <cellStyle name="Walutowy 2 2 3 3 2 2" xfId="180" xr:uid="{056D0EC4-CD80-4281-8D2C-8063A5B3994A}"/>
    <cellStyle name="Walutowy 2 2 3 3 2 2 2" xfId="237" xr:uid="{B9CF0B42-1084-4D7B-AC3D-CDD54A663B25}"/>
    <cellStyle name="Walutowy 2 2 3 3 2 2 2 2" xfId="354" xr:uid="{98B542BD-DA6D-4C23-927F-AEA315C24A58}"/>
    <cellStyle name="Walutowy 2 2 3 3 2 2 2 2 2" xfId="697" xr:uid="{7CF0F897-D6B9-4DC9-86E6-53962C68946E}"/>
    <cellStyle name="Walutowy 2 2 3 3 2 2 2 3" xfId="611" xr:uid="{CB21DEE7-844C-44D9-AA0A-2AE6A2D6DD3E}"/>
    <cellStyle name="Walutowy 2 2 3 3 2 2 3" xfId="424" xr:uid="{080B4035-27C8-4C87-B188-2C0069B1A16A}"/>
    <cellStyle name="Walutowy 2 2 3 3 2 2 3 2" xfId="751" xr:uid="{EAD0E853-CD87-479A-8839-5A0D6BD59EE0}"/>
    <cellStyle name="Walutowy 2 2 3 3 2 2 4" xfId="297" xr:uid="{D308BD3C-7568-4C03-96EB-21B170ED4934}"/>
    <cellStyle name="Walutowy 2 2 3 3 2 2 4 2" xfId="653" xr:uid="{A851636C-39BD-45D3-9AEC-68F3D503E0B5}"/>
    <cellStyle name="Walutowy 2 2 3 3 2 2 5" xfId="500" xr:uid="{1B9601D9-5FAB-4F19-9ADA-0F81667E9E3A}"/>
    <cellStyle name="Walutowy 2 2 3 3 2 2 5 2" xfId="809" xr:uid="{B02849F6-EB94-4A6F-9618-FA5B5151D58A}"/>
    <cellStyle name="Walutowy 2 2 3 3 2 2 6" xfId="567" xr:uid="{D9F79FC6-CA02-47DA-B13B-06260D8588DB}"/>
    <cellStyle name="Walutowy 2 2 3 3 2 3" xfId="221" xr:uid="{4289D232-4E6E-428C-AFF7-DE38F68FC0A4}"/>
    <cellStyle name="Walutowy 2 2 3 3 2 3 2" xfId="408" xr:uid="{5851EAC8-7C1D-468F-8DA7-F614B6394298}"/>
    <cellStyle name="Walutowy 2 2 3 3 2 3 2 2" xfId="738" xr:uid="{4A23AE6E-C3A2-4A1C-AFF1-5EE0C2543C1B}"/>
    <cellStyle name="Walutowy 2 2 3 3 2 3 3" xfId="338" xr:uid="{FC70B168-2FB3-4571-B4F2-1A49F29ED6BB}"/>
    <cellStyle name="Walutowy 2 2 3 3 2 3 3 2" xfId="684" xr:uid="{C8942617-2918-4815-9802-BA300249C33A}"/>
    <cellStyle name="Walutowy 2 2 3 3 2 3 4" xfId="484" xr:uid="{B2B1D2ED-8026-4121-822E-8B340458CEB4}"/>
    <cellStyle name="Walutowy 2 2 3 3 2 3 4 2" xfId="796" xr:uid="{FD593EAA-9E73-46A9-A70C-B956806DE9D5}"/>
    <cellStyle name="Walutowy 2 2 3 3 2 3 5" xfId="598" xr:uid="{A8D89B14-F450-414E-A782-08C32D0154E5}"/>
    <cellStyle name="Walutowy 2 2 3 3 2 4" xfId="257" xr:uid="{81E28687-C128-4427-AE54-E28BD98E14AC}"/>
    <cellStyle name="Walutowy 2 2 3 3 2 4 2" xfId="444" xr:uid="{B66DC1B3-17C7-4752-8DEC-B9E9B226BEC4}"/>
    <cellStyle name="Walutowy 2 2 3 3 2 4 2 2" xfId="765" xr:uid="{1C2A460E-72E6-472E-A388-C6AB83D5D427}"/>
    <cellStyle name="Walutowy 2 2 3 3 2 4 3" xfId="374" xr:uid="{E9C1A8C6-B998-4F2A-9E05-1099AC8E0F6D}"/>
    <cellStyle name="Walutowy 2 2 3 3 2 4 3 2" xfId="711" xr:uid="{B7D27919-EB25-4DA6-A235-CE8400A1A72A}"/>
    <cellStyle name="Walutowy 2 2 3 3 2 4 4" xfId="520" xr:uid="{15445AE3-12CE-4422-A9EB-B0F341F128E5}"/>
    <cellStyle name="Walutowy 2 2 3 3 2 4 4 2" xfId="823" xr:uid="{BF332B60-40BB-4C71-8241-96A728494208}"/>
    <cellStyle name="Walutowy 2 2 3 3 2 4 5" xfId="625" xr:uid="{349815B7-4CA9-409B-B1D1-305C16A58568}"/>
    <cellStyle name="Walutowy 2 2 3 3 2 5" xfId="199" xr:uid="{07408DF7-18B7-4745-A7ED-401303BB112C}"/>
    <cellStyle name="Walutowy 2 2 3 3 2 5 2" xfId="317" xr:uid="{B92C8005-2C8C-4AF2-810E-CABB6057556A}"/>
    <cellStyle name="Walutowy 2 2 3 3 2 5 2 2" xfId="667" xr:uid="{47F80796-0A60-4C4B-9F9E-DFE4B29E26A6}"/>
    <cellStyle name="Walutowy 2 2 3 3 2 5 3" xfId="581" xr:uid="{594EB103-D8DF-4E07-BF72-51F889DA8F1A}"/>
    <cellStyle name="Walutowy 2 2 3 3 2 6" xfId="387" xr:uid="{FAEB416E-AB2E-4168-A240-08F0B542F436}"/>
    <cellStyle name="Walutowy 2 2 3 3 2 6 2" xfId="721" xr:uid="{2B40CC79-14BD-4822-9658-5CE637D04A46}"/>
    <cellStyle name="Walutowy 2 2 3 3 2 7" xfId="281" xr:uid="{BE10080D-F9E9-45F4-B2A7-73774E2A451E}"/>
    <cellStyle name="Walutowy 2 2 3 3 2 7 2" xfId="640" xr:uid="{C80E0A05-2171-4DD8-8E68-3F99AB1ED01D}"/>
    <cellStyle name="Walutowy 2 2 3 3 2 8" xfId="463" xr:uid="{343CA3B0-12FC-4151-AD5E-B669412EB973}"/>
    <cellStyle name="Walutowy 2 2 3 3 2 8 2" xfId="779" xr:uid="{96E25224-D8C0-420D-8491-9638DF885DE6}"/>
    <cellStyle name="Walutowy 2 2 3 3 2 9" xfId="540" xr:uid="{C8E81500-3D2F-49C2-99B3-287FDA0F3347}"/>
    <cellStyle name="Walutowy 2 2 3 3 2 9 2" xfId="838" xr:uid="{2477F736-C4DB-43CD-AF96-345E55D32587}"/>
    <cellStyle name="Walutowy 2 2 3 3 3" xfId="66" xr:uid="{9D841ECD-D16B-425A-8D5A-F9C6AA280E84}"/>
    <cellStyle name="Walutowy 2 2 3 3 3 2" xfId="216" xr:uid="{D1363FBE-648A-4669-91BF-5D3D3E29F5C4}"/>
    <cellStyle name="Walutowy 2 2 3 3 3 2 2" xfId="333" xr:uid="{9B849768-8D93-4BA9-A71C-B35A9358B1A9}"/>
    <cellStyle name="Walutowy 2 2 3 3 3 2 2 2" xfId="680" xr:uid="{03670BC3-97E2-4A0D-B031-DE3314D94D43}"/>
    <cellStyle name="Walutowy 2 2 3 3 3 2 3" xfId="594" xr:uid="{12BDD1A9-EAB0-45B4-A79D-D4F4D4CCEC38}"/>
    <cellStyle name="Walutowy 2 2 3 3 3 3" xfId="403" xr:uid="{BFB71066-E926-4CC3-A274-CAE25AE421F7}"/>
    <cellStyle name="Walutowy 2 2 3 3 3 3 2" xfId="734" xr:uid="{FB4DF540-7333-4665-B4FE-CBFBF6772BFC}"/>
    <cellStyle name="Walutowy 2 2 3 3 3 4" xfId="276" xr:uid="{BD2333CE-8930-4FAE-BB75-C0E7A14B2A44}"/>
    <cellStyle name="Walutowy 2 2 3 3 3 4 2" xfId="636" xr:uid="{9E007ED7-E7E8-47E4-87D0-32AE8A3E7ACC}"/>
    <cellStyle name="Walutowy 2 2 3 3 3 5" xfId="479" xr:uid="{38781CE0-D3D9-4FBA-95D7-5E410560079D}"/>
    <cellStyle name="Walutowy 2 2 3 3 3 5 2" xfId="792" xr:uid="{A238AF87-168E-42BB-BB2F-BAE5C17FD4E7}"/>
    <cellStyle name="Walutowy 2 2 3 3 3 6" xfId="550" xr:uid="{D8083D5E-5BD4-47B7-8F85-79D7C230D0DF}"/>
    <cellStyle name="Walutowy 2 2 3 3 4" xfId="78" xr:uid="{49E6AF2B-85CE-4DEC-B044-02193CF29597}"/>
    <cellStyle name="Walutowy 2 2 3 3 4 2" xfId="232" xr:uid="{4F5E2C80-7EB4-4C25-853C-D8FE4926DA36}"/>
    <cellStyle name="Walutowy 2 2 3 3 4 2 2" xfId="349" xr:uid="{787F40B7-7F49-4059-85C7-0CD914F751C5}"/>
    <cellStyle name="Walutowy 2 2 3 3 4 2 2 2" xfId="693" xr:uid="{5D26F7D9-9D37-4D27-9F90-30EEA77B397E}"/>
    <cellStyle name="Walutowy 2 2 3 3 4 2 3" xfId="607" xr:uid="{EF3F2191-7376-4243-964B-79B6AA9C5DFA}"/>
    <cellStyle name="Walutowy 2 2 3 3 4 3" xfId="419" xr:uid="{BEAA0BDF-9740-4B48-B837-E24BF854C7EC}"/>
    <cellStyle name="Walutowy 2 2 3 3 4 3 2" xfId="747" xr:uid="{C380985E-C9BD-4060-8625-46C3C9DE4331}"/>
    <cellStyle name="Walutowy 2 2 3 3 4 4" xfId="292" xr:uid="{A97959CA-F103-40AD-83C0-2C7BC493711E}"/>
    <cellStyle name="Walutowy 2 2 3 3 4 4 2" xfId="649" xr:uid="{ABEF6351-A759-4FA9-B56C-7928D512ABB8}"/>
    <cellStyle name="Walutowy 2 2 3 3 4 5" xfId="495" xr:uid="{4FB3EE39-DF95-44E6-9CD0-BC7D068F0DE1}"/>
    <cellStyle name="Walutowy 2 2 3 3 4 5 2" xfId="805" xr:uid="{9D191162-3C1B-42BD-A039-62C2355A27A5}"/>
    <cellStyle name="Walutowy 2 2 3 3 4 6" xfId="563" xr:uid="{303AC035-6FE1-4F9F-BD52-F6214901541C}"/>
    <cellStyle name="Walutowy 2 2 3 3 5" xfId="210" xr:uid="{EFB3E67A-C27A-4F1C-A195-FEBACE109D80}"/>
    <cellStyle name="Walutowy 2 2 3 3 5 2" xfId="397" xr:uid="{022773E1-4A33-4FDD-BEF6-335F48237E2D}"/>
    <cellStyle name="Walutowy 2 2 3 3 5 2 2" xfId="729" xr:uid="{BF49285E-6F90-4591-A29C-76B7921A021F}"/>
    <cellStyle name="Walutowy 2 2 3 3 5 3" xfId="327" xr:uid="{6F2A3F1F-278A-4BCC-845F-5201BC059455}"/>
    <cellStyle name="Walutowy 2 2 3 3 5 3 2" xfId="675" xr:uid="{708CD024-6008-43F3-9DE7-444D57BCDC70}"/>
    <cellStyle name="Walutowy 2 2 3 3 5 4" xfId="473" xr:uid="{6A40B7D3-7680-4114-8F14-C71C4A9513DA}"/>
    <cellStyle name="Walutowy 2 2 3 3 5 4 2" xfId="787" xr:uid="{436EA1A4-4F4E-444D-93B1-1F3830BD1CC2}"/>
    <cellStyle name="Walutowy 2 2 3 3 5 5" xfId="589" xr:uid="{A0E48263-E1EA-42E3-81DC-480FBDD46405}"/>
    <cellStyle name="Walutowy 2 2 3 3 6" xfId="252" xr:uid="{7FDD2C9A-C2AE-403E-8B55-EF3F51BEB612}"/>
    <cellStyle name="Walutowy 2 2 3 3 6 2" xfId="439" xr:uid="{2FF75DB7-9BDA-44F8-8DBB-4FBED789384E}"/>
    <cellStyle name="Walutowy 2 2 3 3 6 2 2" xfId="761" xr:uid="{66E20A7C-546D-47A5-828F-9CFAA4CCDD38}"/>
    <cellStyle name="Walutowy 2 2 3 3 6 3" xfId="369" xr:uid="{4F277250-DCFC-44E5-9B52-74DD3F442042}"/>
    <cellStyle name="Walutowy 2 2 3 3 6 3 2" xfId="707" xr:uid="{C2D1E3A8-358C-401C-B547-415D090656C0}"/>
    <cellStyle name="Walutowy 2 2 3 3 6 4" xfId="515" xr:uid="{2B1C7F23-FD82-4C12-A9C6-5FA8C8C992A9}"/>
    <cellStyle name="Walutowy 2 2 3 3 6 4 2" xfId="819" xr:uid="{DA0CDB7D-B8E4-4DDB-9781-7295E3503C97}"/>
    <cellStyle name="Walutowy 2 2 3 3 6 5" xfId="621" xr:uid="{41A08FE8-97CC-412E-800C-DE911568ADD7}"/>
    <cellStyle name="Walutowy 2 2 3 3 7" xfId="194" xr:uid="{FE1D466F-E4CF-41C1-974F-6357D1C8C23F}"/>
    <cellStyle name="Walutowy 2 2 3 3 7 2" xfId="312" xr:uid="{9174955A-C0F9-4E5D-B9EA-DDA8212F03CA}"/>
    <cellStyle name="Walutowy 2 2 3 3 7 2 2" xfId="663" xr:uid="{E2A42154-0141-4ECD-8656-6CB30D3D54ED}"/>
    <cellStyle name="Walutowy 2 2 3 3 7 3" xfId="577" xr:uid="{CB809248-AF3D-4811-AC52-77DF3E14AB82}"/>
    <cellStyle name="Walutowy 2 2 3 3 8" xfId="382" xr:uid="{B77EF806-C6B5-4286-901F-CB3BEEE9321F}"/>
    <cellStyle name="Walutowy 2 2 3 3 8 2" xfId="717" xr:uid="{E2B7C86E-1C9B-4498-A64D-25CE6BA7C1E6}"/>
    <cellStyle name="Walutowy 2 2 3 3 9" xfId="270" xr:uid="{8FFF577D-326E-4FC1-BD3D-8570398282EF}"/>
    <cellStyle name="Walutowy 2 2 3 3 9 2" xfId="631" xr:uid="{0A329525-37CF-45F8-BE10-41BB7E8A95A1}"/>
    <cellStyle name="Walutowy 2 2 3 4" xfId="36" xr:uid="{7D130A2E-ABB5-4F85-B24B-AC85BB160C22}"/>
    <cellStyle name="Walutowy 2 2 3 4 10" xfId="451" xr:uid="{F4A947BC-0D3C-413D-8408-41516046A060}"/>
    <cellStyle name="Walutowy 2 2 3 4 10 2" xfId="769" xr:uid="{76CC278D-EC55-48C1-96F5-A7244AC0ABBA}"/>
    <cellStyle name="Walutowy 2 2 3 4 11" xfId="456" xr:uid="{6D12E470-0797-410F-847C-C27D050FF3FD}"/>
    <cellStyle name="Walutowy 2 2 3 4 11 2" xfId="773" xr:uid="{96B5F92A-37DB-4CE2-87C5-164C62692189}"/>
    <cellStyle name="Walutowy 2 2 3 4 12" xfId="527" xr:uid="{1DEA8884-DD7B-45F0-AA41-3E017C758947}"/>
    <cellStyle name="Walutowy 2 2 3 4 12 2" xfId="827" xr:uid="{68D1D196-7E1F-428E-8AD0-350DE7CA07C6}"/>
    <cellStyle name="Walutowy 2 2 3 4 13" xfId="533" xr:uid="{2BB63140-B111-45CD-B7E8-28E7E574041F}"/>
    <cellStyle name="Walutowy 2 2 3 4 13 2" xfId="832" xr:uid="{F737EA1D-7E32-4292-9ED6-194584C18490}"/>
    <cellStyle name="Walutowy 2 2 3 4 14" xfId="543" xr:uid="{305BBC72-069C-45CE-8C14-DFB2472545FA}"/>
    <cellStyle name="Walutowy 2 2 3 4 2" xfId="52" xr:uid="{ACDA7EE2-D859-48A8-B2AD-0FD959AA6583}"/>
    <cellStyle name="Walutowy 2 2 3 4 2 10" xfId="552" xr:uid="{025037FD-C7DB-477B-B7B4-FD499A96B9E2}"/>
    <cellStyle name="Walutowy 2 2 3 4 2 2" xfId="178" xr:uid="{579337E5-CFCD-44FE-8910-3874C4419E5D}"/>
    <cellStyle name="Walutowy 2 2 3 4 2 2 2" xfId="235" xr:uid="{22AECA49-A105-4007-98F7-B28BA0414975}"/>
    <cellStyle name="Walutowy 2 2 3 4 2 2 2 2" xfId="352" xr:uid="{0C14A1D7-0090-4457-8FAC-9D2423B2B382}"/>
    <cellStyle name="Walutowy 2 2 3 4 2 2 2 2 2" xfId="695" xr:uid="{5BE74A9F-7599-4E1A-A005-B3F5640AB687}"/>
    <cellStyle name="Walutowy 2 2 3 4 2 2 2 3" xfId="609" xr:uid="{DF02774D-FD2F-4390-8DFD-9E0850CBC904}"/>
    <cellStyle name="Walutowy 2 2 3 4 2 2 3" xfId="422" xr:uid="{F9E8A554-53DB-4CE3-92B5-73F2D4D6654D}"/>
    <cellStyle name="Walutowy 2 2 3 4 2 2 3 2" xfId="749" xr:uid="{52535371-A41F-426A-A48A-8F2190C3CAEF}"/>
    <cellStyle name="Walutowy 2 2 3 4 2 2 4" xfId="295" xr:uid="{204E1E3E-0FEA-46FD-A0A2-52E3E01A21A1}"/>
    <cellStyle name="Walutowy 2 2 3 4 2 2 4 2" xfId="651" xr:uid="{22585CDE-D9B8-4324-9794-E42664701F76}"/>
    <cellStyle name="Walutowy 2 2 3 4 2 2 5" xfId="498" xr:uid="{7C254F5E-46A0-41B0-A783-9D6E720051FE}"/>
    <cellStyle name="Walutowy 2 2 3 4 2 2 5 2" xfId="807" xr:uid="{C13DF884-3E54-4EB8-8E91-7648CD8D1CDB}"/>
    <cellStyle name="Walutowy 2 2 3 4 2 2 6" xfId="565" xr:uid="{97A29714-04E0-4C7E-906C-DBFE0146BE31}"/>
    <cellStyle name="Walutowy 2 2 3 4 2 3" xfId="219" xr:uid="{A5E97380-3CF0-49D5-A135-270504C771E6}"/>
    <cellStyle name="Walutowy 2 2 3 4 2 3 2" xfId="406" xr:uid="{14D05C1A-C1BA-4097-8CB5-37D558870597}"/>
    <cellStyle name="Walutowy 2 2 3 4 2 3 2 2" xfId="736" xr:uid="{C786652F-5B2E-4BF8-9DD1-E9519DECDC2F}"/>
    <cellStyle name="Walutowy 2 2 3 4 2 3 3" xfId="336" xr:uid="{1CB38FC5-731F-4F45-A1B4-1C6FB1FA9ACE}"/>
    <cellStyle name="Walutowy 2 2 3 4 2 3 3 2" xfId="682" xr:uid="{B86378D8-111F-4618-8AC9-283448512033}"/>
    <cellStyle name="Walutowy 2 2 3 4 2 3 4" xfId="482" xr:uid="{F3D9D926-AE37-4737-8FFF-8C0F8E2E5C2F}"/>
    <cellStyle name="Walutowy 2 2 3 4 2 3 4 2" xfId="794" xr:uid="{C999D4A2-4B7A-4DEA-B3E3-0C8347F70A50}"/>
    <cellStyle name="Walutowy 2 2 3 4 2 3 5" xfId="596" xr:uid="{283988DE-DA60-4AE3-9D8C-3E9CFEAE812C}"/>
    <cellStyle name="Walutowy 2 2 3 4 2 4" xfId="255" xr:uid="{7BCE1273-A48E-4974-AA9D-1D995CB733F0}"/>
    <cellStyle name="Walutowy 2 2 3 4 2 4 2" xfId="442" xr:uid="{7F5DB3E6-286E-45C0-A60B-7ED836EBD522}"/>
    <cellStyle name="Walutowy 2 2 3 4 2 4 2 2" xfId="763" xr:uid="{363F4AEB-7B4C-4E90-9E68-7749C18A7E3E}"/>
    <cellStyle name="Walutowy 2 2 3 4 2 4 3" xfId="372" xr:uid="{541E5D2F-2498-48DA-AC7F-26A62EC681FE}"/>
    <cellStyle name="Walutowy 2 2 3 4 2 4 3 2" xfId="709" xr:uid="{B5B66B8F-3874-44E5-B39E-0A6A2383B404}"/>
    <cellStyle name="Walutowy 2 2 3 4 2 4 4" xfId="518" xr:uid="{17642717-6EB4-472E-84C4-755880BC5EEC}"/>
    <cellStyle name="Walutowy 2 2 3 4 2 4 4 2" xfId="821" xr:uid="{D2FA8992-4992-4E6C-BA75-3D995B91E718}"/>
    <cellStyle name="Walutowy 2 2 3 4 2 4 5" xfId="623" xr:uid="{3A5C7CDD-BC48-4FBB-9E4C-9A238E039C93}"/>
    <cellStyle name="Walutowy 2 2 3 4 2 5" xfId="197" xr:uid="{D8AADBCD-243B-4BF3-BAFD-34D9D95D6DE7}"/>
    <cellStyle name="Walutowy 2 2 3 4 2 5 2" xfId="315" xr:uid="{63B5BE81-EBF0-4319-8B9C-97E582D8A79B}"/>
    <cellStyle name="Walutowy 2 2 3 4 2 5 2 2" xfId="665" xr:uid="{99587703-6570-47C9-BCF5-DBC1AC0E32A3}"/>
    <cellStyle name="Walutowy 2 2 3 4 2 5 3" xfId="579" xr:uid="{300BEC73-A171-4BE2-9A03-1A7FAF566976}"/>
    <cellStyle name="Walutowy 2 2 3 4 2 6" xfId="385" xr:uid="{5066DF2D-7133-482E-B41C-1AF4DC47EFE7}"/>
    <cellStyle name="Walutowy 2 2 3 4 2 6 2" xfId="719" xr:uid="{41AF409F-4997-4848-BA01-C6CF03E1B549}"/>
    <cellStyle name="Walutowy 2 2 3 4 2 7" xfId="279" xr:uid="{3BFA495D-64B9-4700-90FF-154F9E3B89E5}"/>
    <cellStyle name="Walutowy 2 2 3 4 2 7 2" xfId="638" xr:uid="{D03C4E64-75BE-49EF-A580-6BF672FD8CD5}"/>
    <cellStyle name="Walutowy 2 2 3 4 2 8" xfId="461" xr:uid="{0E779E52-5685-4605-8931-15FE822EF093}"/>
    <cellStyle name="Walutowy 2 2 3 4 2 8 2" xfId="777" xr:uid="{E0253D51-0D99-4114-9FFB-3F29258C7959}"/>
    <cellStyle name="Walutowy 2 2 3 4 2 9" xfId="538" xr:uid="{062175D2-FD7E-4B9D-AE1B-051DF01156A2}"/>
    <cellStyle name="Walutowy 2 2 3 4 2 9 2" xfId="836" xr:uid="{45A638FD-CDBA-4A9E-86D4-8AFD361347A1}"/>
    <cellStyle name="Walutowy 2 2 3 4 3" xfId="64" xr:uid="{72D21DE8-90D0-4B77-B5E4-C2D25F51C0A2}"/>
    <cellStyle name="Walutowy 2 2 3 4 3 2" xfId="214" xr:uid="{C6D83525-A379-4316-A012-C2B39B65D8D5}"/>
    <cellStyle name="Walutowy 2 2 3 4 3 2 2" xfId="331" xr:uid="{BF90FE9C-BB66-4FF8-B239-76A3DCF3E281}"/>
    <cellStyle name="Walutowy 2 2 3 4 3 2 2 2" xfId="678" xr:uid="{5FF80A85-9D70-4F84-8A86-4F4FA24BD244}"/>
    <cellStyle name="Walutowy 2 2 3 4 3 2 3" xfId="592" xr:uid="{C3D30386-E2A3-4396-A0A1-E17103E7EDE8}"/>
    <cellStyle name="Walutowy 2 2 3 4 3 3" xfId="401" xr:uid="{9AEC50C3-281D-4376-92C2-371319704A88}"/>
    <cellStyle name="Walutowy 2 2 3 4 3 3 2" xfId="732" xr:uid="{0FECCF92-667F-4B15-B478-E4831915B43C}"/>
    <cellStyle name="Walutowy 2 2 3 4 3 4" xfId="274" xr:uid="{5CF89542-A5DF-4DCC-974A-C55F10F6BE36}"/>
    <cellStyle name="Walutowy 2 2 3 4 3 4 2" xfId="634" xr:uid="{CC64CA61-A278-447F-B4FE-8B4BD7830AB8}"/>
    <cellStyle name="Walutowy 2 2 3 4 3 5" xfId="477" xr:uid="{E35F1323-CEB9-43E4-985E-CB43355B54EB}"/>
    <cellStyle name="Walutowy 2 2 3 4 3 5 2" xfId="790" xr:uid="{35E679DD-7E4A-44F7-9F3E-671CD97E7EA1}"/>
    <cellStyle name="Walutowy 2 2 3 4 3 6" xfId="548" xr:uid="{023E1240-5B56-4310-8F1D-771067694212}"/>
    <cellStyle name="Walutowy 2 2 3 4 4" xfId="76" xr:uid="{AED8D932-939A-4599-8E0F-C2CBB65F5E52}"/>
    <cellStyle name="Walutowy 2 2 3 4 4 2" xfId="230" xr:uid="{521C8A85-BC59-4A21-B4CE-8EC0139851B6}"/>
    <cellStyle name="Walutowy 2 2 3 4 4 2 2" xfId="347" xr:uid="{7D231334-7EDE-488D-A8F7-115684A844A3}"/>
    <cellStyle name="Walutowy 2 2 3 4 4 2 2 2" xfId="691" xr:uid="{75D591CD-B31B-4D81-83C5-9F137CE88994}"/>
    <cellStyle name="Walutowy 2 2 3 4 4 2 3" xfId="605" xr:uid="{9BE0A598-0B8A-4AC9-8DA5-A24D64E543FE}"/>
    <cellStyle name="Walutowy 2 2 3 4 4 3" xfId="417" xr:uid="{B4DA5C62-1726-4292-9E11-B47D0F9EDD10}"/>
    <cellStyle name="Walutowy 2 2 3 4 4 3 2" xfId="745" xr:uid="{E560B094-6FA5-4EC3-A571-6469F940AC8F}"/>
    <cellStyle name="Walutowy 2 2 3 4 4 4" xfId="290" xr:uid="{F28B0489-FE69-4D21-ACFB-6ADCCB930103}"/>
    <cellStyle name="Walutowy 2 2 3 4 4 4 2" xfId="647" xr:uid="{F2232CEB-49F1-4498-B264-7DAE1C4A2DFD}"/>
    <cellStyle name="Walutowy 2 2 3 4 4 5" xfId="493" xr:uid="{6A94291E-8C79-417A-AE07-F19CD40A8D82}"/>
    <cellStyle name="Walutowy 2 2 3 4 4 5 2" xfId="803" xr:uid="{2F2DF8DF-BDBD-49BD-83A4-0C403E33274A}"/>
    <cellStyle name="Walutowy 2 2 3 4 4 6" xfId="561" xr:uid="{DC893CF8-B831-450E-A25D-9E0EF4BBB139}"/>
    <cellStyle name="Walutowy 2 2 3 4 5" xfId="208" xr:uid="{2C0DF591-B44D-4DB3-B42C-87C90AB21C60}"/>
    <cellStyle name="Walutowy 2 2 3 4 5 2" xfId="395" xr:uid="{E0B11BAB-DB98-4D7B-86BE-3B0969290F1A}"/>
    <cellStyle name="Walutowy 2 2 3 4 5 2 2" xfId="727" xr:uid="{91E5E3F1-E247-4ADB-8036-ECE008FA5E83}"/>
    <cellStyle name="Walutowy 2 2 3 4 5 3" xfId="325" xr:uid="{E3E4542C-D2ED-4DB7-AEE7-0CFDE3366FE4}"/>
    <cellStyle name="Walutowy 2 2 3 4 5 3 2" xfId="673" xr:uid="{8859243A-8B48-42D4-AE5E-27813B71663B}"/>
    <cellStyle name="Walutowy 2 2 3 4 5 4" xfId="471" xr:uid="{920D0FDD-4DBA-4B5C-87F2-02503C418BB1}"/>
    <cellStyle name="Walutowy 2 2 3 4 5 4 2" xfId="785" xr:uid="{B5186594-94FC-4B03-AD6F-858D463F641C}"/>
    <cellStyle name="Walutowy 2 2 3 4 5 5" xfId="587" xr:uid="{66D621B5-90BE-4F88-9A4E-E74141CAAF3C}"/>
    <cellStyle name="Walutowy 2 2 3 4 6" xfId="250" xr:uid="{D96E6A77-A6F5-408D-9906-A079759445A3}"/>
    <cellStyle name="Walutowy 2 2 3 4 6 2" xfId="437" xr:uid="{7D072D52-C33F-4B25-A13B-AA97837E6F8C}"/>
    <cellStyle name="Walutowy 2 2 3 4 6 2 2" xfId="759" xr:uid="{85769A6A-7151-414A-AB8B-D127324655B5}"/>
    <cellStyle name="Walutowy 2 2 3 4 6 3" xfId="367" xr:uid="{A98F86ED-64C0-4D2A-B7C6-421C9D182CBF}"/>
    <cellStyle name="Walutowy 2 2 3 4 6 3 2" xfId="705" xr:uid="{5D7BE8CF-D7D2-4956-849E-945EA14FBF39}"/>
    <cellStyle name="Walutowy 2 2 3 4 6 4" xfId="513" xr:uid="{F322B9FC-897C-4493-9263-2E00EF51CFEE}"/>
    <cellStyle name="Walutowy 2 2 3 4 6 4 2" xfId="817" xr:uid="{4EB53982-65C9-46F6-94CD-9D835EB12E6D}"/>
    <cellStyle name="Walutowy 2 2 3 4 6 5" xfId="619" xr:uid="{428FDD9A-938E-4398-B4B8-288C144C84F8}"/>
    <cellStyle name="Walutowy 2 2 3 4 7" xfId="192" xr:uid="{12264099-B9D5-41B5-BBCF-7DCD15FEA038}"/>
    <cellStyle name="Walutowy 2 2 3 4 7 2" xfId="310" xr:uid="{A140F23E-B75F-42A1-A008-8DE25CE55E91}"/>
    <cellStyle name="Walutowy 2 2 3 4 7 2 2" xfId="661" xr:uid="{A50AF2D3-3B3B-48BD-9D75-86414BB0420E}"/>
    <cellStyle name="Walutowy 2 2 3 4 7 3" xfId="575" xr:uid="{BD038186-D6A7-4BC2-980D-B09FC37AF881}"/>
    <cellStyle name="Walutowy 2 2 3 4 8" xfId="380" xr:uid="{DAA0FBCB-C514-445B-BAC0-5F3C9BA0B5FD}"/>
    <cellStyle name="Walutowy 2 2 3 4 8 2" xfId="715" xr:uid="{2A8D8E75-3B3C-4051-969A-A2D0ECC0A3AD}"/>
    <cellStyle name="Walutowy 2 2 3 4 9" xfId="268" xr:uid="{E15A1359-02A5-4322-B19C-2DC6799A8DB2}"/>
    <cellStyle name="Walutowy 2 2 3 4 9 2" xfId="629" xr:uid="{5F7D9FF6-7D71-4120-A030-D7C15B272FBA}"/>
    <cellStyle name="Walutowy 2 2 3 5" xfId="51" xr:uid="{F4EA3C62-7F11-4F5F-85AA-5801553D831C}"/>
    <cellStyle name="Walutowy 2 2 3 5 10" xfId="551" xr:uid="{E98D0AC4-63E1-4B24-BA11-6101A8F4C2D9}"/>
    <cellStyle name="Walutowy 2 2 3 5 2" xfId="177" xr:uid="{0F52B28E-F88B-4BE3-A9A0-B98BDD6C2E0D}"/>
    <cellStyle name="Walutowy 2 2 3 5 2 2" xfId="234" xr:uid="{CB448573-CF92-4C4A-A398-34FD719BC7E6}"/>
    <cellStyle name="Walutowy 2 2 3 5 2 2 2" xfId="351" xr:uid="{80F8A815-BAE4-4551-AA82-6F77F4B6B0DD}"/>
    <cellStyle name="Walutowy 2 2 3 5 2 2 2 2" xfId="694" xr:uid="{96F5BB2E-4A8C-4DB4-BC74-4C5B3FA65BEA}"/>
    <cellStyle name="Walutowy 2 2 3 5 2 2 3" xfId="608" xr:uid="{5C7C88DC-F64A-4B74-B4F8-470983910D6D}"/>
    <cellStyle name="Walutowy 2 2 3 5 2 3" xfId="421" xr:uid="{D4FE7332-6B6E-40CD-89DB-E2F4466A88B8}"/>
    <cellStyle name="Walutowy 2 2 3 5 2 3 2" xfId="748" xr:uid="{DE7640B1-B485-4A8B-9D38-32590186E949}"/>
    <cellStyle name="Walutowy 2 2 3 5 2 4" xfId="294" xr:uid="{95DE68C0-C609-4FE6-87F7-7F47262A0784}"/>
    <cellStyle name="Walutowy 2 2 3 5 2 4 2" xfId="650" xr:uid="{BD048F98-3593-49FD-86C6-D681C695ECE2}"/>
    <cellStyle name="Walutowy 2 2 3 5 2 5" xfId="497" xr:uid="{3DB16C25-4053-4D2D-A441-A3E910FDC9EC}"/>
    <cellStyle name="Walutowy 2 2 3 5 2 5 2" xfId="806" xr:uid="{3909FBA0-E218-49B2-9662-C881AA936306}"/>
    <cellStyle name="Walutowy 2 2 3 5 2 6" xfId="564" xr:uid="{846C569D-F221-4C8A-98C2-580F2ACB0E92}"/>
    <cellStyle name="Walutowy 2 2 3 5 3" xfId="218" xr:uid="{6D4CB799-4229-4C49-8963-A4DBF7172CE4}"/>
    <cellStyle name="Walutowy 2 2 3 5 3 2" xfId="405" xr:uid="{A7DF2DA5-1AFD-4A98-81CA-F64EEB3ACB82}"/>
    <cellStyle name="Walutowy 2 2 3 5 3 2 2" xfId="735" xr:uid="{269D58B2-4D74-436F-9FD6-A14951974C55}"/>
    <cellStyle name="Walutowy 2 2 3 5 3 3" xfId="335" xr:uid="{202D4656-83E0-460E-9A87-EC30077A7444}"/>
    <cellStyle name="Walutowy 2 2 3 5 3 3 2" xfId="681" xr:uid="{104DC90B-277A-45AA-BFB2-F8649F14511A}"/>
    <cellStyle name="Walutowy 2 2 3 5 3 4" xfId="481" xr:uid="{B2682F16-B65A-467F-877E-5CBA795399F2}"/>
    <cellStyle name="Walutowy 2 2 3 5 3 4 2" xfId="793" xr:uid="{43A66CF1-3C8E-4B44-8921-0C23EFDAC4D7}"/>
    <cellStyle name="Walutowy 2 2 3 5 3 5" xfId="595" xr:uid="{12A09B97-9698-416C-9383-859F28067B69}"/>
    <cellStyle name="Walutowy 2 2 3 5 4" xfId="254" xr:uid="{26B397A3-A828-4C6C-A760-993DCC5BF1EF}"/>
    <cellStyle name="Walutowy 2 2 3 5 4 2" xfId="441" xr:uid="{620E7CD0-4D55-4407-BD62-9897C7255B1F}"/>
    <cellStyle name="Walutowy 2 2 3 5 4 2 2" xfId="762" xr:uid="{C6AC7276-4C1E-48FF-9F6C-53D4B064CD1D}"/>
    <cellStyle name="Walutowy 2 2 3 5 4 3" xfId="371" xr:uid="{DB30BC0D-3BAC-4EE3-A689-0EA80367827E}"/>
    <cellStyle name="Walutowy 2 2 3 5 4 3 2" xfId="708" xr:uid="{9F0576A7-5051-40B9-B2C7-8C5E256D3F9A}"/>
    <cellStyle name="Walutowy 2 2 3 5 4 4" xfId="517" xr:uid="{6F013E47-0A32-41B0-9CE1-930AE6EC4F4B}"/>
    <cellStyle name="Walutowy 2 2 3 5 4 4 2" xfId="820" xr:uid="{6E349EEB-86E4-4018-A1A4-FFFD08831300}"/>
    <cellStyle name="Walutowy 2 2 3 5 4 5" xfId="622" xr:uid="{7ACABFEA-864E-4DE5-B4BA-8A6BBFC9000E}"/>
    <cellStyle name="Walutowy 2 2 3 5 5" xfId="196" xr:uid="{98252DBA-F38F-471E-80F3-9DD3E9FA6603}"/>
    <cellStyle name="Walutowy 2 2 3 5 5 2" xfId="314" xr:uid="{897109F7-A80D-4C5D-A102-4E951052358A}"/>
    <cellStyle name="Walutowy 2 2 3 5 5 2 2" xfId="664" xr:uid="{034063C3-5F94-4D91-9429-01A5C3C0011D}"/>
    <cellStyle name="Walutowy 2 2 3 5 5 3" xfId="578" xr:uid="{5B1FE503-5643-4626-A3C0-EB95A480F6D9}"/>
    <cellStyle name="Walutowy 2 2 3 5 6" xfId="384" xr:uid="{B9631B39-EAD3-4542-B77F-D9630B02C929}"/>
    <cellStyle name="Walutowy 2 2 3 5 6 2" xfId="718" xr:uid="{4EB7740A-E376-4923-867C-3E9995095156}"/>
    <cellStyle name="Walutowy 2 2 3 5 7" xfId="278" xr:uid="{5530C63C-FFE5-4B3C-9E9C-0E0DFF8F51A3}"/>
    <cellStyle name="Walutowy 2 2 3 5 7 2" xfId="637" xr:uid="{DC4AFD0F-EA92-45AD-A683-E4A861ADADAE}"/>
    <cellStyle name="Walutowy 2 2 3 5 8" xfId="460" xr:uid="{10DF3193-DA16-456A-B874-033CF4E92FD3}"/>
    <cellStyle name="Walutowy 2 2 3 5 8 2" xfId="776" xr:uid="{C6B238F6-66D1-475A-AB2E-4C3AD1648254}"/>
    <cellStyle name="Walutowy 2 2 3 5 9" xfId="537" xr:uid="{C6E54EA8-1AB0-4D37-BCB2-3D2398B8284E}"/>
    <cellStyle name="Walutowy 2 2 3 5 9 2" xfId="835" xr:uid="{81549B52-77C7-4345-ADA7-0558822CFB48}"/>
    <cellStyle name="Walutowy 2 2 3 6" xfId="63" xr:uid="{C75B6B43-7C52-4A33-8869-1682BC284972}"/>
    <cellStyle name="Walutowy 2 2 3 6 2" xfId="213" xr:uid="{C22A50BE-CF57-420D-AB6B-27D72FB1CA21}"/>
    <cellStyle name="Walutowy 2 2 3 6 2 2" xfId="330" xr:uid="{92EDD799-9ACB-4272-B2BF-56D292C52701}"/>
    <cellStyle name="Walutowy 2 2 3 6 2 2 2" xfId="677" xr:uid="{D53BA12B-E91B-4D30-B2C1-E93C4A6106C5}"/>
    <cellStyle name="Walutowy 2 2 3 6 2 3" xfId="591" xr:uid="{4FD107C5-17AB-41E5-9A5F-2F1370537F55}"/>
    <cellStyle name="Walutowy 2 2 3 6 3" xfId="400" xr:uid="{36E0F5B6-C646-4AEB-84F8-DC3943238AD1}"/>
    <cellStyle name="Walutowy 2 2 3 6 3 2" xfId="731" xr:uid="{261849D3-C558-4E8C-A4F3-B8D99873729D}"/>
    <cellStyle name="Walutowy 2 2 3 6 4" xfId="273" xr:uid="{30BBF672-6D62-42C2-BDF2-C3F9BA859F2D}"/>
    <cellStyle name="Walutowy 2 2 3 6 4 2" xfId="633" xr:uid="{8DE14E1B-F118-4210-BF58-D53D50C023B7}"/>
    <cellStyle name="Walutowy 2 2 3 6 5" xfId="476" xr:uid="{2E0C7B37-F03B-4BD3-9A71-61D9145A882F}"/>
    <cellStyle name="Walutowy 2 2 3 6 5 2" xfId="789" xr:uid="{367A0DBF-646B-4B5F-AF8A-49D7EE43BCBC}"/>
    <cellStyle name="Walutowy 2 2 3 6 6" xfId="547" xr:uid="{E052E320-A8AD-4D11-9169-5B3E9475FD86}"/>
    <cellStyle name="Walutowy 2 2 3 7" xfId="75" xr:uid="{E2BF7AA0-A59C-4033-8300-2738569650F7}"/>
    <cellStyle name="Walutowy 2 2 3 7 2" xfId="229" xr:uid="{C2BF1D00-BBBD-4AC9-AD30-CAFE7A0B4ED3}"/>
    <cellStyle name="Walutowy 2 2 3 7 2 2" xfId="346" xr:uid="{DE543210-C896-4CA4-A08D-DDB881648F2E}"/>
    <cellStyle name="Walutowy 2 2 3 7 2 2 2" xfId="690" xr:uid="{7B05F512-6DE6-44E6-AB08-5EE708F93028}"/>
    <cellStyle name="Walutowy 2 2 3 7 2 3" xfId="604" xr:uid="{384ADFCA-67BC-4301-8BC7-5C4422606340}"/>
    <cellStyle name="Walutowy 2 2 3 7 3" xfId="416" xr:uid="{C9EBB042-CEA2-4103-96A6-431323E2DEF8}"/>
    <cellStyle name="Walutowy 2 2 3 7 3 2" xfId="744" xr:uid="{E6DA96F6-28A8-40CF-AE2D-36A5291651FC}"/>
    <cellStyle name="Walutowy 2 2 3 7 4" xfId="289" xr:uid="{FCDE891B-179D-4A3E-8B79-98DE412678BD}"/>
    <cellStyle name="Walutowy 2 2 3 7 4 2" xfId="646" xr:uid="{4D6E0CCF-A966-498F-A1CF-4A39BC6EA900}"/>
    <cellStyle name="Walutowy 2 2 3 7 5" xfId="492" xr:uid="{85647EB1-0A02-47F0-B45F-0F4AC18B1F64}"/>
    <cellStyle name="Walutowy 2 2 3 7 5 2" xfId="802" xr:uid="{C2CEE955-64DE-425F-8660-2D68B6FCB45E}"/>
    <cellStyle name="Walutowy 2 2 3 7 6" xfId="560" xr:uid="{F2E49CAA-1CFB-4A08-8F68-8E50F2AC4DF2}"/>
    <cellStyle name="Walutowy 2 2 3 8" xfId="207" xr:uid="{3A15BC50-A738-402B-972C-8D01F907D553}"/>
    <cellStyle name="Walutowy 2 2 3 8 2" xfId="394" xr:uid="{155425FC-54C2-416A-BD0E-2B5408DEBA3B}"/>
    <cellStyle name="Walutowy 2 2 3 8 2 2" xfId="726" xr:uid="{616ED022-11A5-4550-AA1A-FEB05B10D929}"/>
    <cellStyle name="Walutowy 2 2 3 8 3" xfId="324" xr:uid="{E051421C-AAA3-468F-B2EC-2FCC924F43DD}"/>
    <cellStyle name="Walutowy 2 2 3 8 3 2" xfId="672" xr:uid="{8FFD1F25-8C04-44FD-8DA6-E374122C9247}"/>
    <cellStyle name="Walutowy 2 2 3 8 4" xfId="470" xr:uid="{9AF02077-FDD6-46F9-B631-96625570B393}"/>
    <cellStyle name="Walutowy 2 2 3 8 4 2" xfId="784" xr:uid="{AC1259B5-866C-4693-B2F3-5103D8C57085}"/>
    <cellStyle name="Walutowy 2 2 3 8 5" xfId="586" xr:uid="{BBAD5823-DD20-4934-887B-C22F5270F476}"/>
    <cellStyle name="Walutowy 2 2 3 9" xfId="249" xr:uid="{64AD708E-DAE3-4C89-B6BC-B226022D187A}"/>
    <cellStyle name="Walutowy 2 2 3 9 2" xfId="436" xr:uid="{C0322789-3214-4F23-9F3F-4F1BC5A28687}"/>
    <cellStyle name="Walutowy 2 2 3 9 2 2" xfId="758" xr:uid="{8BC3858B-8C1D-4903-8C95-D77ACE146FA9}"/>
    <cellStyle name="Walutowy 2 2 3 9 3" xfId="366" xr:uid="{D4C75124-AE17-46EB-B109-57C0B58D46DC}"/>
    <cellStyle name="Walutowy 2 2 3 9 3 2" xfId="704" xr:uid="{261F107A-49B0-47A4-9E68-D483984D809D}"/>
    <cellStyle name="Walutowy 2 2 3 9 4" xfId="512" xr:uid="{E2BB3F14-A0ED-4F08-B593-11034F23949A}"/>
    <cellStyle name="Walutowy 2 2 3 9 4 2" xfId="816" xr:uid="{5FF46C35-F8E8-4AC4-85F5-CB7509CE7EC2}"/>
    <cellStyle name="Walutowy 2 2 3 9 5" xfId="618" xr:uid="{8F4D6724-7379-497D-A208-3768BBDB57F0}"/>
    <cellStyle name="Walutowy 2 2 4" xfId="20" xr:uid="{693DF52E-B8BF-483C-90CA-B096F6A050B6}"/>
    <cellStyle name="Walutowy 2 2 4 2" xfId="447" xr:uid="{C7AFC79E-21BE-4574-A665-3D7FAC1FD40D}"/>
    <cellStyle name="Walutowy 2 2 4 2 2" xfId="766" xr:uid="{86064040-0474-420F-A6FA-12FC18CD20EE}"/>
    <cellStyle name="Walutowy 2 2 4 3" xfId="377" xr:uid="{2FBEB305-F469-4630-98B2-410912DAC065}"/>
    <cellStyle name="Walutowy 2 2 4 3 2" xfId="712" xr:uid="{1EE37931-0B78-4F0C-8F9A-D24705715D7F}"/>
    <cellStyle name="Walutowy 2 2 4 4" xfId="523" xr:uid="{3FB12647-4001-4090-BA14-F15BEA1D40F0}"/>
    <cellStyle name="Walutowy 2 2 4 4 2" xfId="824" xr:uid="{01AAC6FB-42D2-4302-85C6-DA6B227F8077}"/>
    <cellStyle name="Walutowy 2 2 4 5" xfId="626" xr:uid="{72A94CAC-4111-4405-9C8A-304045398439}"/>
    <cellStyle name="Walutowy 2 2 4 6" xfId="260" xr:uid="{4779FC7C-C038-4AC6-A100-75B9B9295695}"/>
    <cellStyle name="Walutowy 2 2 5" xfId="49" xr:uid="{F1B84340-432F-4152-8A65-C5214252E82E}"/>
    <cellStyle name="Walutowy 2 2 5 2" xfId="157" xr:uid="{DEB9DCA9-22C8-475E-9FB4-DAD1BA1ED251}"/>
    <cellStyle name="Walutowy 2 2 6" xfId="61" xr:uid="{5332F240-C81B-43C3-8E64-4DCCF9891BDA}"/>
    <cellStyle name="Walutowy 2 2 7" xfId="73" xr:uid="{73DD4AA6-FC44-45F8-8757-6C7D3A5F7767}"/>
    <cellStyle name="Walutowy 2 2 8" xfId="111" xr:uid="{463BF91B-0736-4A76-8FFC-0649DF0452AE}"/>
    <cellStyle name="Walutowy 2 3" xfId="30" xr:uid="{79424E2B-BAE9-465C-90AC-2D2E6954BD2E}"/>
    <cellStyle name="Walutowy 2 3 10" xfId="104" xr:uid="{065C2F79-0603-4D9F-A944-0C7B16903D9A}"/>
    <cellStyle name="Walutowy 2 3 2" xfId="112" xr:uid="{889B044E-2B14-4361-ADE7-BDB323E44160}"/>
    <cellStyle name="Walutowy 2 3 2 2" xfId="243" xr:uid="{3E68055C-E99C-466E-8FF0-AD53E9CB992D}"/>
    <cellStyle name="Walutowy 2 3 2 2 2" xfId="360" xr:uid="{0CF78421-8C65-46E6-A10E-691FEEADC0E8}"/>
    <cellStyle name="Walutowy 2 3 2 2 2 2" xfId="701" xr:uid="{240DEC3D-C4F2-4559-B052-92ADBE9BE999}"/>
    <cellStyle name="Walutowy 2 3 2 2 3" xfId="615" xr:uid="{6FFCEB90-FB4B-417E-905B-E91259354D53}"/>
    <cellStyle name="Walutowy 2 3 2 3" xfId="430" xr:uid="{667F6D81-A91B-4BD3-A2DF-41208A6EBB40}"/>
    <cellStyle name="Walutowy 2 3 2 3 2" xfId="755" xr:uid="{319EEE0E-2A5F-4665-9E10-2D83D3E29B02}"/>
    <cellStyle name="Walutowy 2 3 2 4" xfId="303" xr:uid="{F6062FCF-0DEA-4E39-9489-9B648C9894EC}"/>
    <cellStyle name="Walutowy 2 3 2 4 2" xfId="657" xr:uid="{DCAD2BC1-9B15-4816-8A50-70788E58A7B6}"/>
    <cellStyle name="Walutowy 2 3 2 5" xfId="506" xr:uid="{461CC9A0-9A77-4ED4-BAC1-EBE8A5C4B41A}"/>
    <cellStyle name="Walutowy 2 3 2 5 2" xfId="813" xr:uid="{2551CD7D-E52B-4CF5-AFD5-8719AF0BC5CA}"/>
    <cellStyle name="Walutowy 2 3 2 6" xfId="571" xr:uid="{3E14B43A-E067-48C5-9459-1140A42DBE99}"/>
    <cellStyle name="Walutowy 2 3 2 7" xfId="186" xr:uid="{CA18F915-7DE4-456E-9BAA-71B619C0D604}"/>
    <cellStyle name="Walutowy 2 3 3" xfId="227" xr:uid="{5712AE7B-0DFA-4781-AD9C-5669217185B6}"/>
    <cellStyle name="Walutowy 2 3 3 2" xfId="414" xr:uid="{6C077016-A00E-4ECF-A005-71E445A44B92}"/>
    <cellStyle name="Walutowy 2 3 3 2 2" xfId="742" xr:uid="{AE8C52AF-2BB5-49B1-9844-7462D6ED18F9}"/>
    <cellStyle name="Walutowy 2 3 3 3" xfId="344" xr:uid="{91D880EF-6406-471A-9511-956D63193A72}"/>
    <cellStyle name="Walutowy 2 3 3 3 2" xfId="688" xr:uid="{C50347D2-1659-4CDE-B68C-A5A34CA47A04}"/>
    <cellStyle name="Walutowy 2 3 3 4" xfId="490" xr:uid="{06DD8CC7-6481-46D3-B7E7-DAE699F51F9F}"/>
    <cellStyle name="Walutowy 2 3 3 4 2" xfId="800" xr:uid="{3FA2DD26-9C74-4978-A9DB-409FC47AACF2}"/>
    <cellStyle name="Walutowy 2 3 3 5" xfId="602" xr:uid="{8CAA0045-DAA0-45B5-BA23-3CC93E1DC945}"/>
    <cellStyle name="Walutowy 2 3 4" xfId="205" xr:uid="{89AD0A5C-006B-4EC1-8C28-1021641D5D02}"/>
    <cellStyle name="Walutowy 2 3 4 2" xfId="323" xr:uid="{BF1C623B-5C21-46EB-84AA-E2ED513E6AB9}"/>
    <cellStyle name="Walutowy 2 3 4 2 2" xfId="671" xr:uid="{6B31FD28-B0B7-4DAA-9AAC-5ABF7B793DB0}"/>
    <cellStyle name="Walutowy 2 3 4 3" xfId="585" xr:uid="{FB22B2E3-8BCC-4377-B5A9-5D8F19C6CF75}"/>
    <cellStyle name="Walutowy 2 3 5" xfId="393" xr:uid="{ED1C42E0-AC10-4EFC-986C-CD7C62E23C98}"/>
    <cellStyle name="Walutowy 2 3 5 2" xfId="725" xr:uid="{CECA7CB8-7D63-4153-B4D2-A78AC04114C4}"/>
    <cellStyle name="Walutowy 2 3 6" xfId="287" xr:uid="{C11A46BA-A2B1-46CD-A479-AD398E174405}"/>
    <cellStyle name="Walutowy 2 3 6 2" xfId="644" xr:uid="{CA3C5380-C80C-41CE-A684-FA67AE0830A3}"/>
    <cellStyle name="Walutowy 2 3 7" xfId="469" xr:uid="{E2264643-A91D-441C-A55B-53CF2C2147FA}"/>
    <cellStyle name="Walutowy 2 3 7 2" xfId="783" xr:uid="{3AA6CCC9-C7EE-4FA3-B612-615E2404042A}"/>
    <cellStyle name="Walutowy 2 3 8" xfId="558" xr:uid="{4121F323-5843-4CDD-9C48-36379AE5727B}"/>
    <cellStyle name="Walutowy 2 3 9" xfId="174" xr:uid="{653E47B9-3E36-45D6-BCF8-C90234CBA1AC}"/>
    <cellStyle name="Walutowy 2 4" xfId="47" xr:uid="{DE7CB685-81E0-444E-BC19-4881625423B5}"/>
    <cellStyle name="Walutowy 2 4 2" xfId="103" xr:uid="{E4F047E2-D2E7-433A-B60B-25CFB564AA9F}"/>
    <cellStyle name="Walutowy 2 5" xfId="59" xr:uid="{95D7126D-3CA3-4B3A-AD62-01E3DA3C46FC}"/>
    <cellStyle name="Walutowy 2 5 2" xfId="161" xr:uid="{553EF4F4-5AA6-4167-AE7D-4474B0C7F968}"/>
    <cellStyle name="Walutowy 2 6" xfId="71" xr:uid="{3A511731-1111-407D-8AE1-DF5A5FDD0E08}"/>
    <cellStyle name="Walutowy 2 7" xfId="82" xr:uid="{C47CCC96-3C48-4AE8-B9B3-CB5E5DB8EC94}"/>
    <cellStyle name="Walutowy 3" xfId="11" xr:uid="{336CDEBF-63C1-4405-8878-0CDD74BD78A2}"/>
    <cellStyle name="Walutowy 3 2" xfId="16" xr:uid="{B0C6B790-6006-4858-8340-B9DBE3D190BD}"/>
    <cellStyle name="Walutowy 3 2 2" xfId="245" xr:uid="{1D47EA50-3CEF-4A5C-8D11-E2F8CB8A21CC}"/>
    <cellStyle name="Walutowy 3 2 2 2" xfId="362" xr:uid="{A347D0D1-7239-4EB0-A35D-D54F75AC9AE1}"/>
    <cellStyle name="Walutowy 3 2 2 2 2" xfId="702" xr:uid="{DF01776F-DEBF-4D6A-B675-1BCA6903EA40}"/>
    <cellStyle name="Walutowy 3 2 2 3" xfId="616" xr:uid="{2203A700-1EB9-4E98-9F4A-63D63B6E295E}"/>
    <cellStyle name="Walutowy 3 2 3" xfId="432" xr:uid="{5DB6AD65-2E51-45CF-BEFD-7781BF0F4A4E}"/>
    <cellStyle name="Walutowy 3 2 3 2" xfId="756" xr:uid="{50E49E0A-CD31-4034-98CD-F14A13538082}"/>
    <cellStyle name="Walutowy 3 2 4" xfId="305" xr:uid="{6DEAA399-BB11-45F5-985E-9D9B2FC9625B}"/>
    <cellStyle name="Walutowy 3 2 4 2" xfId="658" xr:uid="{71E3F52B-7DCA-41BD-8072-ACEE8AC63FB6}"/>
    <cellStyle name="Walutowy 3 2 5" xfId="508" xr:uid="{E45CA830-A715-40E4-8865-6FC01AD30809}"/>
    <cellStyle name="Walutowy 3 2 5 2" xfId="814" xr:uid="{FC1691BD-0D69-45C2-8D36-8BEA1BA7EB98}"/>
    <cellStyle name="Walutowy 3 2 6" xfId="572" xr:uid="{3F2C7B41-54C8-44F0-878B-3F6872056BDA}"/>
    <cellStyle name="Walutowy 3 2 7" xfId="188" xr:uid="{81513833-EF02-4EF6-AA51-68EEFD58963F}"/>
    <cellStyle name="Walutowy 3 2 8" xfId="101" xr:uid="{59ED5322-9FA1-45E1-91AF-BDA9AAB894FD}"/>
    <cellStyle name="Walutowy 3 3" xfId="48" xr:uid="{9EB89295-813B-4214-ABE0-7DAF15AFFC93}"/>
    <cellStyle name="Walutowy 3 3 2" xfId="168" xr:uid="{7FDE1916-C79F-4A36-87CC-CAF081DF27E7}"/>
    <cellStyle name="Walutowy 3 4" xfId="60" xr:uid="{54A00187-5088-45F9-8306-570B2D40AAED}"/>
    <cellStyle name="Walutowy 3 5" xfId="72" xr:uid="{18077BB8-1B9E-4308-BFF6-99CC8232CD78}"/>
    <cellStyle name="Walutowy 4" xfId="13" xr:uid="{32E7B1B4-F241-410D-A083-3363D7F0C476}"/>
    <cellStyle name="Walutowy 4 10" xfId="110" xr:uid="{A82D5CBE-8BE0-4B6F-AC90-F5467A155967}"/>
    <cellStyle name="Walutowy 4 2" xfId="50" xr:uid="{2565615C-B325-4FA0-B3A7-64660497B3C0}"/>
    <cellStyle name="Walutowy 4 2 2" xfId="241" xr:uid="{7F6FD9A3-A9B0-4856-8BAE-1CE654EE0D5B}"/>
    <cellStyle name="Walutowy 4 2 2 2" xfId="358" xr:uid="{78EBABF4-714C-4749-9883-F7E6A7EF82E4}"/>
    <cellStyle name="Walutowy 4 2 2 2 2" xfId="699" xr:uid="{314CEE0E-5532-44F2-B7BE-1B05BCDA3EF7}"/>
    <cellStyle name="Walutowy 4 2 2 3" xfId="613" xr:uid="{878F6387-C22C-4037-86F5-9EFF968B3CBE}"/>
    <cellStyle name="Walutowy 4 2 3" xfId="428" xr:uid="{A03B3303-A9C4-4666-91EC-AA4419B4EBFD}"/>
    <cellStyle name="Walutowy 4 2 3 2" xfId="753" xr:uid="{F1B20784-482A-45CF-AD3C-B534F2E4FF22}"/>
    <cellStyle name="Walutowy 4 2 4" xfId="301" xr:uid="{1AA00764-3555-4475-985D-9DB7C029C925}"/>
    <cellStyle name="Walutowy 4 2 4 2" xfId="655" xr:uid="{10BB0436-0580-4098-9594-97DEFE61F2DC}"/>
    <cellStyle name="Walutowy 4 2 5" xfId="504" xr:uid="{887A9B86-9B7E-4223-8C21-7CE12FBFE9DB}"/>
    <cellStyle name="Walutowy 4 2 5 2" xfId="811" xr:uid="{4A9EE46D-292F-4F12-BAD7-2207BE58C4EE}"/>
    <cellStyle name="Walutowy 4 2 6" xfId="569" xr:uid="{59E6CF84-3BC2-4EDD-AFBD-2A106BB54750}"/>
    <cellStyle name="Walutowy 4 2 7" xfId="184" xr:uid="{AC6E4DEE-0D8D-4E74-81EE-C2DD02D7205C}"/>
    <cellStyle name="Walutowy 4 2 8" xfId="100" xr:uid="{843C3D2B-DA30-4910-AE46-9937E8704A7D}"/>
    <cellStyle name="Walutowy 4 3" xfId="62" xr:uid="{0A4CD830-BB1E-46B8-9EEE-E7E04785CE57}"/>
    <cellStyle name="Walutowy 4 3 2" xfId="412" xr:uid="{3ABF46B6-BBFA-4922-80F6-CA1A4C9C468E}"/>
    <cellStyle name="Walutowy 4 3 2 2" xfId="740" xr:uid="{28EC5CFD-8610-4084-912A-CCC60D6057A3}"/>
    <cellStyle name="Walutowy 4 3 3" xfId="342" xr:uid="{424437CF-FA49-4771-B38E-D79BCD6B80C0}"/>
    <cellStyle name="Walutowy 4 3 3 2" xfId="686" xr:uid="{275C9264-9D1F-4348-867E-9FC027E3A282}"/>
    <cellStyle name="Walutowy 4 3 4" xfId="488" xr:uid="{C7244944-7574-4932-8690-FD454EBABACE}"/>
    <cellStyle name="Walutowy 4 3 4 2" xfId="798" xr:uid="{860F2B4D-0C28-4DC4-BC31-5D2DF668891B}"/>
    <cellStyle name="Walutowy 4 3 5" xfId="600" xr:uid="{3CB3CA80-2615-403D-912F-2A836EB33B71}"/>
    <cellStyle name="Walutowy 4 3 6" xfId="225" xr:uid="{C158B517-7DB3-4AA1-8ECD-45505FF2DCDE}"/>
    <cellStyle name="Walutowy 4 4" xfId="74" xr:uid="{3B7D5217-879D-42BA-87D1-8AD556E673EE}"/>
    <cellStyle name="Walutowy 4 4 2" xfId="321" xr:uid="{7FFBD3A5-86BE-4E0C-A9E3-4463EAF65115}"/>
    <cellStyle name="Walutowy 4 4 2 2" xfId="669" xr:uid="{77730828-6CC6-4064-9EFF-BFBBB73EE77B}"/>
    <cellStyle name="Walutowy 4 4 3" xfId="583" xr:uid="{A1AB9355-D84C-41DF-AB91-D015551CA861}"/>
    <cellStyle name="Walutowy 4 4 4" xfId="203" xr:uid="{6F5280B9-3F69-4E7F-B2F8-0ADE839308E9}"/>
    <cellStyle name="Walutowy 4 5" xfId="391" xr:uid="{EE2608B5-5BF6-4340-B930-1AD94D65E219}"/>
    <cellStyle name="Walutowy 4 5 2" xfId="723" xr:uid="{AA366BD9-6FD4-4943-9CD3-4838659D02BC}"/>
    <cellStyle name="Walutowy 4 6" xfId="285" xr:uid="{04EACB8E-50BA-4468-8154-E38AA59CEEE1}"/>
    <cellStyle name="Walutowy 4 6 2" xfId="642" xr:uid="{05172A37-94EC-46C4-A6D1-CA4B54AE5A80}"/>
    <cellStyle name="Walutowy 4 7" xfId="467" xr:uid="{949CB017-78ED-4E53-B5DB-364BE6BEFC60}"/>
    <cellStyle name="Walutowy 4 7 2" xfId="781" xr:uid="{B987E41E-3213-487B-A9C2-7D2E6EF18FAA}"/>
    <cellStyle name="Walutowy 4 8" xfId="556" xr:uid="{8FC8048F-D167-413C-AF8E-421B15680EBB}"/>
    <cellStyle name="Walutowy 4 9" xfId="172" xr:uid="{9263929D-BFA3-4675-95A1-FB47F9F635CB}"/>
    <cellStyle name="Walutowy 5" xfId="8" xr:uid="{63881C08-9D0B-4623-97CF-77EAC9ECEEAC}"/>
    <cellStyle name="Walutowy 5 2" xfId="46" xr:uid="{99FA299D-495F-4A63-B8DE-A02D1292521C}"/>
    <cellStyle name="Walutowy 5 2 2" xfId="329" xr:uid="{AEA24C65-EE1C-4336-A5DC-49966B0FF424}"/>
    <cellStyle name="Walutowy 5 2 2 2" xfId="676" xr:uid="{73BB31BF-E3E8-4CB2-9DF9-747A713F7A10}"/>
    <cellStyle name="Walutowy 5 2 3" xfId="590" xr:uid="{38AE0B5F-CDF2-463F-BEF3-E09F350EFDC8}"/>
    <cellStyle name="Walutowy 5 2 4" xfId="212" xr:uid="{5FCA13E3-98A7-4614-B403-9FAAB25E0D85}"/>
    <cellStyle name="Walutowy 5 2 5" xfId="131" xr:uid="{A636021D-767A-4BB2-B254-D6A887A7021B}"/>
    <cellStyle name="Walutowy 5 3" xfId="58" xr:uid="{F44D59B3-D8E9-413B-BE7E-226937338D30}"/>
    <cellStyle name="Walutowy 5 3 2" xfId="730" xr:uid="{66F88A03-34CC-4FA7-A4A7-DC2BAF7760BC}"/>
    <cellStyle name="Walutowy 5 3 3" xfId="399" xr:uid="{44FD0C46-D47B-45A7-B220-6BE9B85421A6}"/>
    <cellStyle name="Walutowy 5 4" xfId="70" xr:uid="{3A3EAB89-AF4F-42D1-8F55-74706C88EE7A}"/>
    <cellStyle name="Walutowy 5 4 2" xfId="632" xr:uid="{42E95E49-99BF-40C5-B627-74D7B8A3E3C4}"/>
    <cellStyle name="Walutowy 5 4 3" xfId="272" xr:uid="{99023817-E19F-43F1-9FF7-28D21CA84E3E}"/>
    <cellStyle name="Walutowy 5 5" xfId="475" xr:uid="{E2AF0DFB-0EFF-414B-B096-F656823BB38D}"/>
    <cellStyle name="Walutowy 5 5 2" xfId="788" xr:uid="{C9069314-5066-4F7F-96AF-E79A7CFC159C}"/>
    <cellStyle name="Walutowy 5 6" xfId="546" xr:uid="{CBA55656-3386-43DF-AFEF-EC6337B4DBBA}"/>
    <cellStyle name="Walutowy 5 7" xfId="166" xr:uid="{82B2D2B7-7EE7-43B6-9A51-3B665A045A29}"/>
    <cellStyle name="Walutowy 5 8" xfId="142" xr:uid="{F0506723-953B-463B-BB8F-12F2E533EEE8}"/>
    <cellStyle name="Walutowy 6" xfId="7" xr:uid="{2D93DB8F-F467-4755-AC9B-959C0281F26B}"/>
    <cellStyle name="Walutowy 6 2" xfId="45" xr:uid="{DFA5ABC0-74FC-433E-8498-F20561813556}"/>
    <cellStyle name="Walutowy 6 2 2" xfId="345" xr:uid="{1EE73815-5755-4B92-B62A-3C3491975EFF}"/>
    <cellStyle name="Walutowy 6 2 2 2" xfId="689" xr:uid="{3964FC3B-B92C-407B-878F-873E46396153}"/>
    <cellStyle name="Walutowy 6 2 3" xfId="603" xr:uid="{D67EED02-74DE-45AC-AD1E-33C7FF43CFB0}"/>
    <cellStyle name="Walutowy 6 2 4" xfId="228" xr:uid="{02502980-4D79-4007-A519-3BE7F7E5B5D0}"/>
    <cellStyle name="Walutowy 6 3" xfId="57" xr:uid="{73586305-CC72-4257-AF0F-24C57C1F877D}"/>
    <cellStyle name="Walutowy 6 3 2" xfId="743" xr:uid="{E8F446C1-07D9-4D64-ACAC-3574C66D4056}"/>
    <cellStyle name="Walutowy 6 3 3" xfId="415" xr:uid="{56C96996-DEE1-451A-9F59-AE03108E4E1A}"/>
    <cellStyle name="Walutowy 6 4" xfId="69" xr:uid="{AB5F2792-56C0-4AD5-99F1-445BDE48B289}"/>
    <cellStyle name="Walutowy 6 4 2" xfId="645" xr:uid="{7C6E49CF-6722-4AE8-99D8-C2299340B5C9}"/>
    <cellStyle name="Walutowy 6 4 3" xfId="288" xr:uid="{DB8CA3A4-AF8D-48EC-9492-B9BF5AB11C4C}"/>
    <cellStyle name="Walutowy 6 5" xfId="491" xr:uid="{2E2C3C73-EAAB-4CF2-9B31-2D642C653A42}"/>
    <cellStyle name="Walutowy 6 5 2" xfId="801" xr:uid="{1C9E8594-C68E-4392-9E20-3D5B74331C54}"/>
    <cellStyle name="Walutowy 6 6" xfId="559" xr:uid="{83CDFDD7-E1AF-4B64-87B3-E185E52DF849}"/>
    <cellStyle name="Walutowy 6 7" xfId="175" xr:uid="{B30EC109-69BA-4FBA-891B-7D50FEB41ECD}"/>
    <cellStyle name="Walutowy 6 8" xfId="120" xr:uid="{4E63E3F3-15FE-4539-8F66-1C9C2845A8AD}"/>
    <cellStyle name="Walutowy 7" xfId="43" xr:uid="{96351C26-43ED-45CA-9CC5-8C9785CCDFA5}"/>
    <cellStyle name="Walutowy 7 2" xfId="435" xr:uid="{EDC79BD5-97CB-4AAC-B290-26781114376E}"/>
    <cellStyle name="Walutowy 7 2 2" xfId="757" xr:uid="{C0A36043-CF70-403A-9AB1-40E9D3E10CC0}"/>
    <cellStyle name="Walutowy 7 3" xfId="365" xr:uid="{D0A40222-99FE-454C-81FE-FA4A309396FA}"/>
    <cellStyle name="Walutowy 7 3 2" xfId="703" xr:uid="{29FF7A7F-F3C0-47FA-B56B-E95DA5BF9D73}"/>
    <cellStyle name="Walutowy 7 4" xfId="511" xr:uid="{EDE486CB-7594-4BC0-8131-C4AE5A16C318}"/>
    <cellStyle name="Walutowy 7 4 2" xfId="815" xr:uid="{78525CE4-3642-40E4-88D0-4EE81DE78A72}"/>
    <cellStyle name="Walutowy 7 5" xfId="617" xr:uid="{7AFFEC94-00DE-470B-B2C8-6FA451F13CC1}"/>
    <cellStyle name="Walutowy 7 6" xfId="248" xr:uid="{C02748F3-2397-498D-9A25-14BD329BE76B}"/>
    <cellStyle name="Walutowy 7 7" xfId="87" xr:uid="{A943639A-2D3F-43D8-A466-1E1AFA2F1B50}"/>
    <cellStyle name="Walutowy 8" xfId="55" xr:uid="{31567561-7E4F-4B3A-9054-F9B022271231}"/>
    <cellStyle name="Walutowy 8 2" xfId="308" xr:uid="{7D9C9C64-5859-4D21-9289-A25A5A394235}"/>
    <cellStyle name="Walutowy 8 2 2" xfId="659" xr:uid="{6638542F-EC8C-45FE-8A3D-CC594397314E}"/>
    <cellStyle name="Walutowy 8 3" xfId="525" xr:uid="{C37B4177-434C-49E2-B88C-B594FE88D331}"/>
    <cellStyle name="Walutowy 8 3 2" xfId="825" xr:uid="{8425B297-2E4A-44BD-8AA8-C197946BBA6A}"/>
    <cellStyle name="Walutowy 8 4" xfId="573" xr:uid="{8BBEE973-C846-4D94-9618-7626B4C6FD55}"/>
    <cellStyle name="Walutowy 8 5" xfId="190" xr:uid="{3B57BC7C-C154-498A-AE44-513708BAB87A}"/>
    <cellStyle name="Walutowy 8 6" xfId="83" xr:uid="{0B35A8ED-73C3-486D-B1B1-9618C116B345}"/>
    <cellStyle name="Walutowy 9" xfId="67" xr:uid="{9CE732E9-B160-4231-B1A4-7A84754D6C99}"/>
    <cellStyle name="Walutowy 9 2" xfId="265" xr:uid="{DBD59041-51D1-4CB4-B38A-EE6CBCF1B756}"/>
    <cellStyle name="Warning" xfId="93" xr:uid="{F37009B8-A946-48A9-8035-18224DA8D5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47F7-DC94-4CD4-B237-8B8016DD3A5A}">
  <sheetPr>
    <pageSetUpPr fitToPage="1"/>
  </sheetPr>
  <dimension ref="A1:L8"/>
  <sheetViews>
    <sheetView workbookViewId="0">
      <selection activeCell="B5" sqref="B5"/>
    </sheetView>
  </sheetViews>
  <sheetFormatPr defaultRowHeight="14.4"/>
  <cols>
    <col min="1" max="1" width="13.109375" customWidth="1"/>
    <col min="2" max="2" width="27.6640625" customWidth="1"/>
    <col min="3" max="3" width="11" customWidth="1"/>
    <col min="6" max="6" width="14.109375" customWidth="1"/>
    <col min="7" max="7" width="13.88671875" customWidth="1"/>
    <col min="9" max="9" width="15.77734375" customWidth="1"/>
    <col min="10" max="10" width="12.33203125" customWidth="1"/>
    <col min="11" max="11" width="14.88671875" customWidth="1"/>
    <col min="12" max="12" width="20.6640625" customWidth="1"/>
  </cols>
  <sheetData>
    <row r="1" spans="1:12" ht="15.6">
      <c r="A1" s="2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2" ht="69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>
      <c r="A3" s="10">
        <v>1</v>
      </c>
      <c r="B3" s="10">
        <v>2</v>
      </c>
      <c r="C3" s="10">
        <v>3</v>
      </c>
      <c r="D3" s="10">
        <v>4</v>
      </c>
      <c r="E3" s="11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2">
        <v>12</v>
      </c>
    </row>
    <row r="4" spans="1:12" ht="69">
      <c r="A4" s="4">
        <v>1</v>
      </c>
      <c r="B4" s="5" t="s">
        <v>12</v>
      </c>
      <c r="C4" s="15" t="s">
        <v>13</v>
      </c>
      <c r="D4" s="15" t="s">
        <v>14</v>
      </c>
      <c r="E4" s="6">
        <v>20</v>
      </c>
      <c r="F4" s="17"/>
      <c r="G4" s="17"/>
      <c r="H4" s="18"/>
      <c r="I4" s="17"/>
      <c r="J4" s="19"/>
      <c r="K4" s="4"/>
      <c r="L4" s="4"/>
    </row>
    <row r="5" spans="1:12" ht="69">
      <c r="A5" s="4">
        <v>2</v>
      </c>
      <c r="B5" s="3" t="s">
        <v>15</v>
      </c>
      <c r="C5" s="15" t="s">
        <v>24</v>
      </c>
      <c r="D5" s="15" t="s">
        <v>14</v>
      </c>
      <c r="E5" s="6">
        <v>10</v>
      </c>
      <c r="F5" s="20"/>
      <c r="G5" s="17"/>
      <c r="H5" s="18"/>
      <c r="I5" s="17"/>
      <c r="J5" s="19"/>
      <c r="K5" s="4"/>
      <c r="L5" s="4"/>
    </row>
    <row r="6" spans="1:12">
      <c r="A6" s="51" t="s">
        <v>16</v>
      </c>
      <c r="B6" s="51"/>
      <c r="C6" s="51"/>
      <c r="D6" s="51"/>
      <c r="E6" s="51"/>
      <c r="F6" s="51"/>
      <c r="G6" s="14">
        <f>SUM(G4:G5)</f>
        <v>0</v>
      </c>
      <c r="H6" s="16" t="s">
        <v>17</v>
      </c>
      <c r="I6" s="16" t="s">
        <v>17</v>
      </c>
      <c r="J6" s="13">
        <f>SUM(J4:J5)</f>
        <v>0</v>
      </c>
      <c r="K6" s="4"/>
      <c r="L6" s="4"/>
    </row>
    <row r="8" spans="1:12">
      <c r="A8" t="s">
        <v>25</v>
      </c>
    </row>
  </sheetData>
  <mergeCells count="1">
    <mergeCell ref="A6:F6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1F78-D92D-46F9-8AAC-60C281995196}">
  <sheetPr>
    <pageSetUpPr fitToPage="1"/>
  </sheetPr>
  <dimension ref="B1:M7"/>
  <sheetViews>
    <sheetView topLeftCell="A2" workbookViewId="0">
      <selection activeCell="B1" sqref="B1:M8"/>
    </sheetView>
  </sheetViews>
  <sheetFormatPr defaultRowHeight="14.4"/>
  <cols>
    <col min="3" max="3" width="44.44140625" customWidth="1"/>
    <col min="4" max="4" width="15.44140625" customWidth="1"/>
    <col min="7" max="7" width="12" customWidth="1"/>
    <col min="8" max="8" width="14.21875" customWidth="1"/>
    <col min="10" max="10" width="15.6640625" customWidth="1"/>
    <col min="11" max="11" width="13.5546875" customWidth="1"/>
    <col min="12" max="12" width="16.44140625" customWidth="1"/>
    <col min="13" max="13" width="23.6640625" customWidth="1"/>
  </cols>
  <sheetData>
    <row r="1" spans="2:13" ht="31.2" customHeight="1">
      <c r="B1" s="54" t="s">
        <v>27</v>
      </c>
      <c r="C1" s="54"/>
      <c r="D1" s="1"/>
      <c r="E1" s="1"/>
      <c r="F1" s="1"/>
      <c r="G1" s="1"/>
      <c r="H1" s="1"/>
      <c r="I1" s="1"/>
      <c r="J1" s="1"/>
      <c r="K1" s="1"/>
      <c r="L1" s="1"/>
    </row>
    <row r="2" spans="2:13" ht="55.2">
      <c r="B2" s="7" t="s">
        <v>0</v>
      </c>
      <c r="C2" s="8" t="s">
        <v>1</v>
      </c>
      <c r="D2" s="8" t="s">
        <v>18</v>
      </c>
      <c r="E2" s="8" t="s">
        <v>3</v>
      </c>
      <c r="F2" s="9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</row>
    <row r="3" spans="2:13">
      <c r="B3" s="10">
        <v>1</v>
      </c>
      <c r="C3" s="10">
        <v>2</v>
      </c>
      <c r="D3" s="10">
        <v>3</v>
      </c>
      <c r="E3" s="10">
        <v>4</v>
      </c>
      <c r="F3" s="11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2">
        <v>12</v>
      </c>
    </row>
    <row r="4" spans="2:13" ht="132">
      <c r="B4" s="22">
        <v>1</v>
      </c>
      <c r="C4" s="23" t="s">
        <v>19</v>
      </c>
      <c r="D4" s="24">
        <v>12</v>
      </c>
      <c r="E4" s="24" t="s">
        <v>20</v>
      </c>
      <c r="F4" s="24">
        <v>6</v>
      </c>
      <c r="G4" s="25"/>
      <c r="H4" s="26"/>
      <c r="I4" s="27"/>
      <c r="J4" s="26"/>
      <c r="K4" s="26"/>
      <c r="L4" s="28"/>
      <c r="M4" s="21"/>
    </row>
    <row r="5" spans="2:13" ht="118.8">
      <c r="B5" s="22">
        <v>2</v>
      </c>
      <c r="C5" s="23" t="s">
        <v>21</v>
      </c>
      <c r="D5" s="24">
        <v>12</v>
      </c>
      <c r="E5" s="24" t="s">
        <v>20</v>
      </c>
      <c r="F5" s="24">
        <v>1</v>
      </c>
      <c r="G5" s="29"/>
      <c r="H5" s="26"/>
      <c r="I5" s="27"/>
      <c r="J5" s="26"/>
      <c r="K5" s="26"/>
      <c r="L5" s="28"/>
      <c r="M5" s="21"/>
    </row>
    <row r="6" spans="2:13" ht="66">
      <c r="B6" s="22">
        <v>3</v>
      </c>
      <c r="C6" s="30" t="s">
        <v>22</v>
      </c>
      <c r="D6" s="24">
        <v>20</v>
      </c>
      <c r="E6" s="31" t="s">
        <v>23</v>
      </c>
      <c r="F6" s="24">
        <v>1</v>
      </c>
      <c r="G6" s="29"/>
      <c r="H6" s="26"/>
      <c r="I6" s="27"/>
      <c r="J6" s="26"/>
      <c r="K6" s="26"/>
      <c r="L6" s="28"/>
      <c r="M6" s="21"/>
    </row>
    <row r="7" spans="2:13">
      <c r="B7" s="52" t="s">
        <v>16</v>
      </c>
      <c r="C7" s="53"/>
      <c r="D7" s="53"/>
      <c r="E7" s="53"/>
      <c r="F7" s="53"/>
      <c r="G7" s="53"/>
      <c r="H7" s="32">
        <f>SUM(H4:H6)*1.05</f>
        <v>0</v>
      </c>
      <c r="I7" s="21"/>
      <c r="J7" s="21"/>
      <c r="K7" s="32">
        <f>SUM(K4:K6)*1.05</f>
        <v>0</v>
      </c>
      <c r="L7" s="21"/>
      <c r="M7" s="21"/>
    </row>
  </sheetData>
  <mergeCells count="2">
    <mergeCell ref="B7:G7"/>
    <mergeCell ref="B1:C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9766-C4D1-4D6B-ABB8-C65265D3C0ED}">
  <sheetPr>
    <pageSetUpPr fitToPage="1"/>
  </sheetPr>
  <dimension ref="B2:Q19"/>
  <sheetViews>
    <sheetView tabSelected="1" workbookViewId="0">
      <selection activeCell="P5" sqref="P5"/>
    </sheetView>
  </sheetViews>
  <sheetFormatPr defaultRowHeight="14.4"/>
  <cols>
    <col min="3" max="3" width="36.88671875" customWidth="1"/>
    <col min="7" max="7" width="14.109375" customWidth="1"/>
    <col min="8" max="8" width="17" customWidth="1"/>
    <col min="11" max="11" width="15" customWidth="1"/>
    <col min="12" max="12" width="12.77734375" customWidth="1"/>
    <col min="13" max="13" width="15.6640625" customWidth="1"/>
  </cols>
  <sheetData>
    <row r="2" spans="2:17" ht="15.6">
      <c r="B2" s="42"/>
      <c r="C2" s="45" t="s">
        <v>33</v>
      </c>
      <c r="D2" s="45"/>
      <c r="E2" s="41"/>
      <c r="F2" s="41"/>
      <c r="G2" s="37"/>
      <c r="H2" s="37"/>
      <c r="I2" s="37"/>
      <c r="J2" s="37"/>
      <c r="K2" s="37"/>
      <c r="L2" s="37"/>
      <c r="M2" s="37"/>
    </row>
    <row r="3" spans="2:17" ht="69">
      <c r="B3" s="7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</row>
    <row r="4" spans="2:17">
      <c r="B4" s="10">
        <v>1</v>
      </c>
      <c r="C4" s="10">
        <v>2</v>
      </c>
      <c r="D4" s="10">
        <v>3</v>
      </c>
      <c r="E4" s="10">
        <v>4</v>
      </c>
      <c r="F4" s="11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2">
        <v>12</v>
      </c>
    </row>
    <row r="5" spans="2:17" ht="138">
      <c r="B5" s="33">
        <v>1</v>
      </c>
      <c r="C5" s="40" t="s">
        <v>28</v>
      </c>
      <c r="D5" s="21"/>
      <c r="E5" s="46" t="s">
        <v>29</v>
      </c>
      <c r="F5" s="33">
        <v>6</v>
      </c>
      <c r="G5" s="35"/>
      <c r="H5" s="35"/>
      <c r="I5" s="36"/>
      <c r="J5" s="35"/>
      <c r="K5" s="35"/>
      <c r="L5" s="39"/>
      <c r="M5" s="49"/>
      <c r="Q5" t="s">
        <v>30</v>
      </c>
    </row>
    <row r="6" spans="2:17">
      <c r="B6" s="56" t="s">
        <v>31</v>
      </c>
      <c r="C6" s="57"/>
      <c r="D6" s="57"/>
      <c r="E6" s="57"/>
      <c r="F6" s="57"/>
      <c r="G6" s="58"/>
      <c r="H6" s="44">
        <f>H5</f>
        <v>0</v>
      </c>
      <c r="I6" s="33" t="s">
        <v>17</v>
      </c>
      <c r="J6" s="33" t="s">
        <v>17</v>
      </c>
      <c r="K6" s="43">
        <f>K5</f>
        <v>0</v>
      </c>
      <c r="L6" s="39"/>
      <c r="M6" s="38"/>
    </row>
    <row r="7" spans="2:17">
      <c r="B7" s="42"/>
      <c r="C7" s="34"/>
      <c r="D7" s="34"/>
      <c r="E7" s="41"/>
      <c r="F7" s="41"/>
      <c r="G7" s="37"/>
      <c r="I7" s="37"/>
      <c r="J7" s="37"/>
      <c r="K7" s="37"/>
      <c r="L7" s="37"/>
      <c r="M7" s="37"/>
    </row>
    <row r="8" spans="2:17" ht="15">
      <c r="B8" s="42"/>
      <c r="C8" s="55" t="s">
        <v>32</v>
      </c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2:17">
      <c r="H9" s="47"/>
      <c r="K9" s="48"/>
    </row>
    <row r="10" spans="2:17">
      <c r="K10" s="47"/>
    </row>
    <row r="19" spans="4:4">
      <c r="D19" s="50"/>
    </row>
  </sheetData>
  <mergeCells count="2">
    <mergeCell ref="C8:M8"/>
    <mergeCell ref="B6:G6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P1</vt:lpstr>
      <vt:lpstr>P2</vt:lpstr>
      <vt:lpstr>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2024-07-15T07:16:07Z</cp:lastPrinted>
  <dcterms:created xsi:type="dcterms:W3CDTF">2024-07-11T06:14:41Z</dcterms:created>
  <dcterms:modified xsi:type="dcterms:W3CDTF">2024-07-15T08:38:19Z</dcterms:modified>
</cp:coreProperties>
</file>